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i\Documents\2024-25\ginnastica\ginnastica ritmica\2° Tappa\"/>
    </mc:Choice>
  </mc:AlternateContent>
  <xr:revisionPtr revIDLastSave="0" documentId="8_{FB6141C7-0006-426A-BA1E-BA9DCA0D9D6C}" xr6:coauthVersionLast="47" xr6:coauthVersionMax="47" xr10:uidLastSave="{00000000-0000-0000-0000-000000000000}"/>
  <bookViews>
    <workbookView xWindow="3120" yWindow="2760" windowWidth="13725" windowHeight="13440" tabRatio="816" activeTab="3" xr2:uid="{00000000-000D-0000-FFFF-FFFF00000000}"/>
  </bookViews>
  <sheets>
    <sheet name="Lupette Small" sheetId="1" r:id="rId1"/>
    <sheet name="Tigrotte Small" sheetId="2" r:id="rId2"/>
    <sheet name="Allieve Small" sheetId="3" r:id="rId3"/>
    <sheet name="Ragazze Small" sheetId="4" r:id="rId4"/>
    <sheet name="Junior small" sheetId="5" r:id="rId5"/>
    <sheet name="squadre Small" sheetId="6" r:id="rId6"/>
    <sheet name="Lupette Base" sheetId="7" r:id="rId7"/>
    <sheet name="Tigrotte Base" sheetId="11" r:id="rId8"/>
    <sheet name="Allieve Base" sheetId="12" r:id="rId9"/>
    <sheet name="Ragazze Base" sheetId="13" r:id="rId10"/>
    <sheet name="Junior Base" sheetId="14" r:id="rId11"/>
    <sheet name="coppie squadre base" sheetId="15" r:id="rId12"/>
    <sheet name="Lupette Medium" sheetId="16" r:id="rId13"/>
    <sheet name="Tigrotte Medium" sheetId="17" r:id="rId14"/>
    <sheet name="Allieve Medium" sheetId="18" r:id="rId15"/>
    <sheet name="Junior  e Senior Medium" sheetId="19" r:id="rId16"/>
    <sheet name="Ragazze Medium" sheetId="20" r:id="rId17"/>
    <sheet name="Coppie e Squadre Medium" sheetId="21" r:id="rId18"/>
    <sheet name="Tigrotte Large Advanced Super" sheetId="22" r:id="rId19"/>
    <sheet name="Allieve Junior Advanced Super" sheetId="23" r:id="rId20"/>
    <sheet name="Allieve Ragazze Junior  Large" sheetId="24" r:id="rId21"/>
    <sheet name="Coppie Super" sheetId="26" r:id="rId22"/>
    <sheet name="Foglio1" sheetId="27" r:id="rId23"/>
  </sheets>
  <definedNames>
    <definedName name="_xlnm._FilterDatabase" localSheetId="19" hidden="1">'Allieve Junior Advanced Super'!$A$50:$E$52</definedName>
    <definedName name="_xlnm._FilterDatabase" localSheetId="3" hidden="1">'Ragazze Small'!$B$37:$G$45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23" l="1"/>
  <c r="G57" i="23"/>
  <c r="G14" i="23"/>
  <c r="G37" i="19"/>
  <c r="G40" i="4"/>
  <c r="G41" i="4"/>
  <c r="G42" i="4"/>
  <c r="G43" i="4"/>
  <c r="G44" i="4"/>
  <c r="G45" i="4"/>
  <c r="G38" i="4"/>
  <c r="G39" i="4"/>
  <c r="G23" i="24" l="1"/>
  <c r="G40" i="24"/>
  <c r="G39" i="24"/>
  <c r="G22" i="24"/>
  <c r="G24" i="24"/>
  <c r="G28" i="23"/>
  <c r="G42" i="23"/>
  <c r="G15" i="23"/>
  <c r="G44" i="22"/>
  <c r="G29" i="22"/>
  <c r="G14" i="22"/>
  <c r="G19" i="20"/>
  <c r="G21" i="20"/>
  <c r="G20" i="20"/>
  <c r="G38" i="19"/>
  <c r="G39" i="19"/>
  <c r="G17" i="19"/>
  <c r="G26" i="18"/>
  <c r="G25" i="18"/>
  <c r="G27" i="18"/>
  <c r="G17" i="17"/>
  <c r="G16" i="17"/>
  <c r="G17" i="16"/>
  <c r="G21" i="13"/>
  <c r="G20" i="13"/>
  <c r="G21" i="12"/>
  <c r="G22" i="12"/>
  <c r="G55" i="11"/>
  <c r="G58" i="11"/>
  <c r="G54" i="11"/>
  <c r="G45" i="11"/>
  <c r="G52" i="11"/>
  <c r="G46" i="11"/>
  <c r="G50" i="11"/>
  <c r="G57" i="11"/>
  <c r="G53" i="11"/>
  <c r="G56" i="11"/>
  <c r="G49" i="11"/>
  <c r="G51" i="11"/>
  <c r="G47" i="11"/>
  <c r="G48" i="11"/>
  <c r="G44" i="11"/>
  <c r="G18" i="7"/>
  <c r="G19" i="7"/>
  <c r="G17" i="5"/>
  <c r="G40" i="3"/>
  <c r="G41" i="3"/>
  <c r="G39" i="3"/>
  <c r="G38" i="3"/>
  <c r="G37" i="3"/>
  <c r="G36" i="3"/>
  <c r="G35" i="3"/>
  <c r="G45" i="2"/>
  <c r="G43" i="2"/>
  <c r="G40" i="2"/>
  <c r="G39" i="2"/>
  <c r="G44" i="2"/>
  <c r="G42" i="2"/>
  <c r="G41" i="2"/>
  <c r="G31" i="1"/>
  <c r="G32" i="1"/>
  <c r="G30" i="1"/>
</calcChain>
</file>

<file path=xl/sharedStrings.xml><?xml version="1.0" encoding="utf-8"?>
<sst xmlns="http://schemas.openxmlformats.org/spreadsheetml/2006/main" count="1178" uniqueCount="324">
  <si>
    <t>CAMPIONATO REGIONALE GINNASTICA RITMICA</t>
  </si>
  <si>
    <t>2° tappa - Pontedera 5 aprile 2025</t>
  </si>
  <si>
    <t>Punteggio</t>
  </si>
  <si>
    <t>A.S.D. Pol. Stella Rossa</t>
  </si>
  <si>
    <t>BRACCI</t>
  </si>
  <si>
    <t>GIULIA</t>
  </si>
  <si>
    <t>Karate Kwai Montecatini</t>
  </si>
  <si>
    <t>MATI</t>
  </si>
  <si>
    <t>MALIKA</t>
  </si>
  <si>
    <t xml:space="preserve">Gympisa </t>
  </si>
  <si>
    <t>NIKOLIC</t>
  </si>
  <si>
    <t>MELISSA</t>
  </si>
  <si>
    <t>PAGNI</t>
  </si>
  <si>
    <t>ANASTASIA</t>
  </si>
  <si>
    <t>PASTORINO</t>
  </si>
  <si>
    <t>GIORGIA</t>
  </si>
  <si>
    <t>SPAMPANI</t>
  </si>
  <si>
    <t>RACHELE</t>
  </si>
  <si>
    <t>VINICOLO</t>
  </si>
  <si>
    <t>GRETA</t>
  </si>
  <si>
    <t>LUPETTE (F) Small Corpo Libero</t>
  </si>
  <si>
    <t>TERRENI</t>
  </si>
  <si>
    <t>ELISA</t>
  </si>
  <si>
    <t>CARLI VANONI</t>
  </si>
  <si>
    <t>EMMA</t>
  </si>
  <si>
    <t>DONI</t>
  </si>
  <si>
    <t>OLIVIA</t>
  </si>
  <si>
    <t>FERIANI</t>
  </si>
  <si>
    <t>VITTORIA</t>
  </si>
  <si>
    <t>GORGOGLIONE</t>
  </si>
  <si>
    <t>IANNICIELLO</t>
  </si>
  <si>
    <t>PELLINACCI</t>
  </si>
  <si>
    <t>VANESSA</t>
  </si>
  <si>
    <t>MAURI</t>
  </si>
  <si>
    <t>ELENA</t>
  </si>
  <si>
    <t>MICELI</t>
  </si>
  <si>
    <t>ALLEGRA</t>
  </si>
  <si>
    <t>MARIANELLI</t>
  </si>
  <si>
    <t>GAIA</t>
  </si>
  <si>
    <t>SPALLETTI</t>
  </si>
  <si>
    <t>SERENA</t>
  </si>
  <si>
    <t>VENTRUTO</t>
  </si>
  <si>
    <t>MARIA SOLE</t>
  </si>
  <si>
    <t>Dream Fly ASD</t>
  </si>
  <si>
    <t>LUPETTE (F) Small Palla</t>
  </si>
  <si>
    <t>LUPETTE (F) Small Assoluto</t>
  </si>
  <si>
    <t>Corpo Libero</t>
  </si>
  <si>
    <t>Palla</t>
  </si>
  <si>
    <t>Totale</t>
  </si>
  <si>
    <t>Tigrotte (F) Small Corpo Libero</t>
  </si>
  <si>
    <t>AVASILENEI</t>
  </si>
  <si>
    <t>ALEXANDRA</t>
  </si>
  <si>
    <t>PARADISO</t>
  </si>
  <si>
    <t>ANITA</t>
  </si>
  <si>
    <t>BIANCHI</t>
  </si>
  <si>
    <t>ALESSIA</t>
  </si>
  <si>
    <t>CASTELLI</t>
  </si>
  <si>
    <t>LETIZIA</t>
  </si>
  <si>
    <t>DANI</t>
  </si>
  <si>
    <t>ANNA</t>
  </si>
  <si>
    <t>MARTELLO</t>
  </si>
  <si>
    <t>SALVADORI</t>
  </si>
  <si>
    <t>SIGILLO</t>
  </si>
  <si>
    <t>NICOLE</t>
  </si>
  <si>
    <t>UCCELLO</t>
  </si>
  <si>
    <t>ELEONORA</t>
  </si>
  <si>
    <t>VISCOMI</t>
  </si>
  <si>
    <t>SOFIA</t>
  </si>
  <si>
    <t>Tigrotte (F) Small Palla</t>
  </si>
  <si>
    <t>AZZATO</t>
  </si>
  <si>
    <t>DONATI</t>
  </si>
  <si>
    <t>MEI</t>
  </si>
  <si>
    <t>FRIDA</t>
  </si>
  <si>
    <t>ORCESI</t>
  </si>
  <si>
    <t>NORA</t>
  </si>
  <si>
    <t>SPINA</t>
  </si>
  <si>
    <t>VILLANI</t>
  </si>
  <si>
    <t>MICOL</t>
  </si>
  <si>
    <t>Allieve (F) Small Cerchio</t>
  </si>
  <si>
    <t>Allieve (F) Small Corpo Libero</t>
  </si>
  <si>
    <t>BONELLI</t>
  </si>
  <si>
    <t>ARIANNA</t>
  </si>
  <si>
    <t>GABRIELLI</t>
  </si>
  <si>
    <t>LIDIA</t>
  </si>
  <si>
    <t>GIUNTINI</t>
  </si>
  <si>
    <t>GIADA</t>
  </si>
  <si>
    <t>GRANELLI</t>
  </si>
  <si>
    <t>GIOIA</t>
  </si>
  <si>
    <t>NELLI</t>
  </si>
  <si>
    <t>VIOLA</t>
  </si>
  <si>
    <t>ROSELLINI</t>
  </si>
  <si>
    <t>CHIARA</t>
  </si>
  <si>
    <t>SICHI</t>
  </si>
  <si>
    <t>ASIA</t>
  </si>
  <si>
    <t>FABRIZIO</t>
  </si>
  <si>
    <t>IRENE</t>
  </si>
  <si>
    <t>MORONI</t>
  </si>
  <si>
    <t>CLOE</t>
  </si>
  <si>
    <t>DEL VILLANO</t>
  </si>
  <si>
    <t>SILVIA</t>
  </si>
  <si>
    <t>Cerchio</t>
  </si>
  <si>
    <t>Allieve (F) Small Assoluto</t>
  </si>
  <si>
    <t>Ragazze (F) Small Cerchio</t>
  </si>
  <si>
    <t>Ragazze (F) Small Corpo Libero</t>
  </si>
  <si>
    <t>D`OTRE</t>
  </si>
  <si>
    <t>BACCI</t>
  </si>
  <si>
    <t>PEPE</t>
  </si>
  <si>
    <t>RUGGIERO</t>
  </si>
  <si>
    <t>CATERINA</t>
  </si>
  <si>
    <t>Ragazze (F) Small Corpo libero</t>
  </si>
  <si>
    <t>Dream Fly 1</t>
  </si>
  <si>
    <t>Squadre Esordienti Small</t>
  </si>
  <si>
    <t>Gympisa</t>
  </si>
  <si>
    <t>Campo Giulia; Giannasio Alessandra; Ngom Kadija; Principe Asia</t>
  </si>
  <si>
    <t>Dream Fly 2</t>
  </si>
  <si>
    <t>Gorgoglione Greta; Miceli Allegra; Scali Giulia; Ventruto Maria Sole</t>
  </si>
  <si>
    <t>Doni Olivia; Gazzarini Giulia; Pellegrino Adele; Spalletti Serena</t>
  </si>
  <si>
    <t>Squadre 1° Categoria Small - Attrezzo Unico</t>
  </si>
  <si>
    <t>Pol. Stella Rossa</t>
  </si>
  <si>
    <t>Nelli Viola; Pellinacci Vanessa; Terreni Elisa; Uccello Eleonora</t>
  </si>
  <si>
    <t>Karate Kwai</t>
  </si>
  <si>
    <t>Bonelli Arianna, Granelli Gioia; Martello Giorgia; Sichi Asia; Sigillo Nicole</t>
  </si>
  <si>
    <t>Squadre 1° Categoria Small - Assoluta</t>
  </si>
  <si>
    <t>Mythos</t>
  </si>
  <si>
    <t>Biagini Bianca; Carlucci Lia; Fancelli Gemma; Landi Maria</t>
  </si>
  <si>
    <t>Pol. Stella Rossa Sq 4</t>
  </si>
  <si>
    <t>Avasilenei Alexandra; Bianchi Alessia; Castelli Letizia</t>
  </si>
  <si>
    <t xml:space="preserve">Dream Fly </t>
  </si>
  <si>
    <t>Azzato Sofia; Salvadori Vittoria; Spina Gaia; Villani Micol; Viscomi Sofia</t>
  </si>
  <si>
    <t>Bassano Kaneko Gaia; Cervia Adele; Onida Alice; Robustelli Camilla</t>
  </si>
  <si>
    <t>Squadre 2° Categoria Small - Attrezzo Misto</t>
  </si>
  <si>
    <t>D'Otre Giulia; Gabbrielli Lidia; Pagni Anastasia; Pastorino Giorgia; Spampani Rachele</t>
  </si>
  <si>
    <t>Squadre 2° Categoria Small - Attrezzo Unico</t>
  </si>
  <si>
    <t>Dream Fly</t>
  </si>
  <si>
    <t>Lupette (F) Base Corpo Libero</t>
  </si>
  <si>
    <t>AGASI</t>
  </si>
  <si>
    <t>SELENE</t>
  </si>
  <si>
    <t>DOMI</t>
  </si>
  <si>
    <t>AILA</t>
  </si>
  <si>
    <t>SAHNOUN SCOGLIAMIGLIO</t>
  </si>
  <si>
    <t>MIRIAM</t>
  </si>
  <si>
    <t>Lupette (F) Base Corpo Palla</t>
  </si>
  <si>
    <t>Lupette (F) Base Assoluto</t>
  </si>
  <si>
    <t>Tigrotte (F) Base Corpo Libero</t>
  </si>
  <si>
    <t>BALDASSARI</t>
  </si>
  <si>
    <t>ALICE</t>
  </si>
  <si>
    <t>BERTINI</t>
  </si>
  <si>
    <t>ADA</t>
  </si>
  <si>
    <t>BRAGAZZI</t>
  </si>
  <si>
    <t>MARTA</t>
  </si>
  <si>
    <t>CONFORTI</t>
  </si>
  <si>
    <t>FERRARI</t>
  </si>
  <si>
    <t>MANCINI</t>
  </si>
  <si>
    <t>MATARRESE</t>
  </si>
  <si>
    <t>BENEDETTA</t>
  </si>
  <si>
    <t>PESCINI</t>
  </si>
  <si>
    <t>BIANCA</t>
  </si>
  <si>
    <t>PETRINI</t>
  </si>
  <si>
    <t>SUDI</t>
  </si>
  <si>
    <t>AMBRA</t>
  </si>
  <si>
    <t>TINGHI</t>
  </si>
  <si>
    <t>LUNA</t>
  </si>
  <si>
    <t>VAGNOLI</t>
  </si>
  <si>
    <t>SAIEVA</t>
  </si>
  <si>
    <t>NOEMI</t>
  </si>
  <si>
    <t>VITALI</t>
  </si>
  <si>
    <t>MAISHA</t>
  </si>
  <si>
    <t>ZANOBINI</t>
  </si>
  <si>
    <t>CAMILLA</t>
  </si>
  <si>
    <t>ERRIQUEZ</t>
  </si>
  <si>
    <t>TORACCA</t>
  </si>
  <si>
    <t>Happy Sport Mivida</t>
  </si>
  <si>
    <t xml:space="preserve"> Happy Sport Mivida</t>
  </si>
  <si>
    <t>Tigrotte (F) Base Palla</t>
  </si>
  <si>
    <t>Tigrotte (F) Base Assoluto</t>
  </si>
  <si>
    <t>Allieve (F) Base Clavette</t>
  </si>
  <si>
    <t>PRINCIPE</t>
  </si>
  <si>
    <t>RUM</t>
  </si>
  <si>
    <t>ILARIA</t>
  </si>
  <si>
    <t>Allieve (F) Base Palla</t>
  </si>
  <si>
    <t>CIARAOLO</t>
  </si>
  <si>
    <t>REBECCA</t>
  </si>
  <si>
    <t>COSTA</t>
  </si>
  <si>
    <t>SIRYA</t>
  </si>
  <si>
    <t>SILVA</t>
  </si>
  <si>
    <t>ISABELLA</t>
  </si>
  <si>
    <t xml:space="preserve"> Pol. Stella Rossa</t>
  </si>
  <si>
    <t>Allieve (F) Base Assoluto</t>
  </si>
  <si>
    <t>Clavette</t>
  </si>
  <si>
    <t>Ragazze (F) Base Cerchio</t>
  </si>
  <si>
    <t>Ragazze (F) Base Nastro</t>
  </si>
  <si>
    <t>PUHAR</t>
  </si>
  <si>
    <t>CIAMPA</t>
  </si>
  <si>
    <t>SILVESTRI</t>
  </si>
  <si>
    <t>MATILDE</t>
  </si>
  <si>
    <t>DELLA MAGGIORE</t>
  </si>
  <si>
    <t>PISANO</t>
  </si>
  <si>
    <t>ALESSANDRA</t>
  </si>
  <si>
    <t xml:space="preserve">Mythos </t>
  </si>
  <si>
    <t>Ragazze (F) Base Assoluto</t>
  </si>
  <si>
    <t>Nastro</t>
  </si>
  <si>
    <t>Junior (F) Base Nastro</t>
  </si>
  <si>
    <t>GALIBERTI</t>
  </si>
  <si>
    <t>MACCANTI</t>
  </si>
  <si>
    <t>CASAROSA</t>
  </si>
  <si>
    <t>OLIMPIA</t>
  </si>
  <si>
    <t>Coppie 1° Categoria- Base</t>
  </si>
  <si>
    <t>GIORGINI</t>
  </si>
  <si>
    <t>VANNI</t>
  </si>
  <si>
    <t>CELESTE</t>
  </si>
  <si>
    <t>PELLEGRINI</t>
  </si>
  <si>
    <t>AURORA</t>
  </si>
  <si>
    <t>Pol.  Stella Rossa</t>
  </si>
  <si>
    <t>2° Categoria - Base - Attrezzo Unico</t>
  </si>
  <si>
    <t>2° Categoria - Base</t>
  </si>
  <si>
    <t>Pol, Stella Rossa</t>
  </si>
  <si>
    <t>PIVA</t>
  </si>
  <si>
    <t>IACOPONI</t>
  </si>
  <si>
    <t>Lupette (F) Medium - Corpo Libero</t>
  </si>
  <si>
    <t>BULLERI</t>
  </si>
  <si>
    <t>CAVALLINI</t>
  </si>
  <si>
    <t>EMILIA</t>
  </si>
  <si>
    <t>Tigrotte (F) Medium - Corpo Libero</t>
  </si>
  <si>
    <t>DEL TESTA</t>
  </si>
  <si>
    <t>SARA</t>
  </si>
  <si>
    <t>SCARDIGLI</t>
  </si>
  <si>
    <t>AMBROGINI</t>
  </si>
  <si>
    <t>Tigrotte (F) Medium - Palla</t>
  </si>
  <si>
    <t>Allieve (F) Medium - Clavette</t>
  </si>
  <si>
    <t>PORCIANI</t>
  </si>
  <si>
    <t>LAVINIA</t>
  </si>
  <si>
    <t>LODI</t>
  </si>
  <si>
    <t>DAPHNE</t>
  </si>
  <si>
    <t>RANUNCOLI</t>
  </si>
  <si>
    <t>Allieve (F) Medium - Palla</t>
  </si>
  <si>
    <t>BASTA</t>
  </si>
  <si>
    <t>SVEVA</t>
  </si>
  <si>
    <t>GRAGNANI</t>
  </si>
  <si>
    <t>MAIOLI</t>
  </si>
  <si>
    <t>Allieve (F) Medium - Assoluto</t>
  </si>
  <si>
    <t>Junior (F) Medium - Nastro</t>
  </si>
  <si>
    <t>LUPI</t>
  </si>
  <si>
    <t>Junior (F) Medium - Palla</t>
  </si>
  <si>
    <t>Junior (F) Medium - Assoluto</t>
  </si>
  <si>
    <t>Senior(F) Medium - Nastro</t>
  </si>
  <si>
    <t>GIOVANNELLI</t>
  </si>
  <si>
    <t>LACI</t>
  </si>
  <si>
    <t>MUNARI</t>
  </si>
  <si>
    <t>Senior(F) Medium - Palla</t>
  </si>
  <si>
    <t>Senior (F) Medium - Assoluto</t>
  </si>
  <si>
    <t>Ragazze (F) Medium - Cerchio</t>
  </si>
  <si>
    <t>ANTONACCI</t>
  </si>
  <si>
    <t>BOSHNJAKU</t>
  </si>
  <si>
    <t>KATRIN</t>
  </si>
  <si>
    <t>GASCO</t>
  </si>
  <si>
    <t>GORI</t>
  </si>
  <si>
    <t>MARGHERITA</t>
  </si>
  <si>
    <t>Ragazze (F) Medium - Nastro</t>
  </si>
  <si>
    <t>Ragazze (F) Medium - Assoluto</t>
  </si>
  <si>
    <t xml:space="preserve">Squadre 1° Categoria - Medium - Attrezzo Misto </t>
  </si>
  <si>
    <t>Coppie 2° Categoria- Medium</t>
  </si>
  <si>
    <t>GINEVRA</t>
  </si>
  <si>
    <t>Coppia 3° Categoria - Medium</t>
  </si>
  <si>
    <t>PINNISI</t>
  </si>
  <si>
    <t>Tigrotte (F) Large - Corpo Libero</t>
  </si>
  <si>
    <t>GJERGJI</t>
  </si>
  <si>
    <t>ALEXIA</t>
  </si>
  <si>
    <t>Tigrotte (F) Large - Palla</t>
  </si>
  <si>
    <t>Tigrotte (F) Large - Assoluto</t>
  </si>
  <si>
    <t>Tigrotte (F) Advanced - Corpo Libero</t>
  </si>
  <si>
    <t>REBUGHINI</t>
  </si>
  <si>
    <t>Tigrotte (F) Advanced - Assoluto</t>
  </si>
  <si>
    <t>Tigrotte (F) Advanced - Palla</t>
  </si>
  <si>
    <t>Tigrotte (F) Super - Corpo Libero</t>
  </si>
  <si>
    <t>PARDINI</t>
  </si>
  <si>
    <t>Tigrotte (F) Super- Palla</t>
  </si>
  <si>
    <t>Allieve (F) Advanced - Clavette</t>
  </si>
  <si>
    <t>LOCHTMANS</t>
  </si>
  <si>
    <t>FEDERICA</t>
  </si>
  <si>
    <t>CINELLI</t>
  </si>
  <si>
    <t>SONIA</t>
  </si>
  <si>
    <t>Allieve (F) Advanced - Palla</t>
  </si>
  <si>
    <t>Allieve (F) Advanced - Assoluto</t>
  </si>
  <si>
    <t>Junior (F) Advanced - Nastro</t>
  </si>
  <si>
    <t>GIUFFRIDA</t>
  </si>
  <si>
    <t>ASHLY</t>
  </si>
  <si>
    <t>Junior (F) Advanced - Palla</t>
  </si>
  <si>
    <t>Junior (F) Advanced - Assoluto</t>
  </si>
  <si>
    <t>Allieve (F) Super - Clavette</t>
  </si>
  <si>
    <t>BERTACCHI</t>
  </si>
  <si>
    <t>Allieve (F) Super- Palla</t>
  </si>
  <si>
    <t>Allieve(F) Super - Assoluto</t>
  </si>
  <si>
    <t>Allieve (F) Large - Palla</t>
  </si>
  <si>
    <t>ZELA</t>
  </si>
  <si>
    <t>Ragazze (F) Large - Cerchio</t>
  </si>
  <si>
    <t>PISTELLI</t>
  </si>
  <si>
    <t>VALENTINA</t>
  </si>
  <si>
    <t>CORSAGNI</t>
  </si>
  <si>
    <t>NAPOLI</t>
  </si>
  <si>
    <t>Ragazze (F) Large - Assoluto</t>
  </si>
  <si>
    <t>Junior (F) Large - Palla</t>
  </si>
  <si>
    <t>PANDOLFINI</t>
  </si>
  <si>
    <t>Junior (F) Large - Nastro</t>
  </si>
  <si>
    <t>Junior (F) Large - Assoluto</t>
  </si>
  <si>
    <t>Coppie 1° Categoria - Super</t>
  </si>
  <si>
    <t>Coppia 2° Categoria - Super</t>
  </si>
  <si>
    <t>Ragazze (F) Large - Nastro</t>
  </si>
  <si>
    <t>(fa solo palla)</t>
  </si>
  <si>
    <t>01.12.2012</t>
  </si>
  <si>
    <t>31.05.2012</t>
  </si>
  <si>
    <t>14.90</t>
  </si>
  <si>
    <t>1. Carli Vanoni Gemma; 2. Chiarei Giulia; 3. Iannicello Giulia; 4. Mauri Elena; casarosa</t>
  </si>
  <si>
    <t>Del Villano Silvia; Fabrizio Irene; ; Paradiso Anita</t>
  </si>
  <si>
    <t>19.06.2017</t>
  </si>
  <si>
    <t>17.12.2017</t>
  </si>
  <si>
    <t>15.15</t>
  </si>
  <si>
    <t>26.11.2015</t>
  </si>
  <si>
    <t>rAGAZZE (F) Small Assoluto</t>
  </si>
  <si>
    <t>-</t>
  </si>
  <si>
    <t>PISTOLESI</t>
  </si>
  <si>
    <t>LOGUERCIO</t>
  </si>
  <si>
    <t>DENISE</t>
  </si>
  <si>
    <t>Lupette (F) Medium - Palla</t>
  </si>
  <si>
    <t>qualificata ai 2 attrezzi ma non all'assoluta, dovrà scegliere un solo attrezzo con cui concorrere al 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</si>
</sst>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1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2" fontId="0" fillId="0" borderId="1" xfId="0" applyNumberFormat="1" applyBorder="1"/>
    <xf numFmtId="164" fontId="0" fillId="0" borderId="0" xfId="0" applyNumberFormat="1" applyAlignment="1">
      <alignment wrapText="1"/>
    </xf>
    <xf numFmtId="2" fontId="0" fillId="0" borderId="1" xfId="0" applyNumberFormat="1" applyBorder="1" applyAlignment="1">
      <alignment horizontal="center"/>
    </xf>
    <xf numFmtId="0" fontId="4" fillId="0" borderId="0" xfId="0" applyFont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5" xfId="0" applyBorder="1" applyAlignment="1">
      <alignment wrapText="1"/>
    </xf>
    <xf numFmtId="164" fontId="0" fillId="0" borderId="5" xfId="0" applyNumberFormat="1" applyBorder="1" applyAlignment="1">
      <alignment wrapText="1"/>
    </xf>
    <xf numFmtId="0" fontId="0" fillId="2" borderId="1" xfId="0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2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wrapText="1"/>
    </xf>
    <xf numFmtId="0" fontId="0" fillId="2" borderId="2" xfId="0" applyFill="1" applyBorder="1" applyAlignment="1">
      <alignment wrapText="1"/>
    </xf>
    <xf numFmtId="14" fontId="0" fillId="0" borderId="0" xfId="0" applyNumberFormat="1"/>
    <xf numFmtId="2" fontId="0" fillId="2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/>
    <xf numFmtId="0" fontId="0" fillId="4" borderId="1" xfId="0" applyFill="1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2" fontId="0" fillId="5" borderId="1" xfId="0" applyNumberFormat="1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0" fillId="5" borderId="1" xfId="0" applyNumberFormat="1" applyFill="1" applyBorder="1" applyAlignment="1">
      <alignment wrapText="1"/>
    </xf>
    <xf numFmtId="2" fontId="0" fillId="5" borderId="1" xfId="0" applyNumberFormat="1" applyFill="1" applyBorder="1"/>
    <xf numFmtId="0" fontId="0" fillId="4" borderId="2" xfId="0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5" borderId="0" xfId="0" applyFill="1"/>
    <xf numFmtId="164" fontId="0" fillId="4" borderId="1" xfId="0" applyNumberFormat="1" applyFill="1" applyBorder="1" applyAlignment="1">
      <alignment wrapText="1"/>
    </xf>
    <xf numFmtId="0" fontId="0" fillId="4" borderId="0" xfId="0" applyFill="1" applyAlignment="1">
      <alignment wrapText="1"/>
    </xf>
    <xf numFmtId="164" fontId="0" fillId="4" borderId="0" xfId="0" applyNumberFormat="1" applyFill="1" applyAlignment="1">
      <alignment wrapText="1"/>
    </xf>
    <xf numFmtId="0" fontId="4" fillId="4" borderId="0" xfId="0" applyFont="1" applyFill="1" applyAlignment="1">
      <alignment wrapText="1"/>
    </xf>
    <xf numFmtId="2" fontId="0" fillId="0" borderId="1" xfId="0" applyNumberFormat="1" applyBorder="1" applyAlignment="1">
      <alignment horizontal="center" wrapText="1"/>
    </xf>
    <xf numFmtId="0" fontId="4" fillId="5" borderId="1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2" fontId="6" fillId="0" borderId="1" xfId="0" applyNumberFormat="1" applyFont="1" applyBorder="1" applyAlignment="1">
      <alignment horizontal="center"/>
    </xf>
    <xf numFmtId="0" fontId="6" fillId="0" borderId="0" xfId="0" applyFont="1"/>
    <xf numFmtId="0" fontId="0" fillId="5" borderId="0" xfId="0" applyFill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 wrapText="1"/>
    </xf>
    <xf numFmtId="2" fontId="0" fillId="5" borderId="3" xfId="0" applyNumberFormat="1" applyFill="1" applyBorder="1" applyAlignment="1">
      <alignment horizontal="center" wrapText="1"/>
    </xf>
    <xf numFmtId="2" fontId="0" fillId="5" borderId="2" xfId="0" applyNumberFormat="1" applyFill="1" applyBorder="1" applyAlignment="1">
      <alignment horizontal="center" wrapText="1"/>
    </xf>
    <xf numFmtId="2" fontId="0" fillId="5" borderId="4" xfId="0" applyNumberFormat="1" applyFill="1" applyBorder="1" applyAlignment="1">
      <alignment horizont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4" fillId="0" borderId="5" xfId="0" applyFont="1" applyBorder="1" applyAlignment="1">
      <alignment wrapText="1"/>
    </xf>
    <xf numFmtId="2" fontId="0" fillId="5" borderId="3" xfId="0" applyNumberFormat="1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center" vertical="center" wrapText="1"/>
    </xf>
    <xf numFmtId="2" fontId="0" fillId="5" borderId="4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4" borderId="0" xfId="0" applyFont="1" applyFill="1" applyAlignment="1">
      <alignment wrapText="1"/>
    </xf>
  </cellXfs>
  <cellStyles count="3">
    <cellStyle name="Normale" xfId="0" builtinId="0"/>
    <cellStyle name="Normale 2" xfId="2" xr:uid="{00000000-0005-0000-0000-000001000000}"/>
    <cellStyle name="Normale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opLeftCell="A13" workbookViewId="0">
      <selection activeCell="C7" sqref="C7"/>
    </sheetView>
  </sheetViews>
  <sheetFormatPr defaultRowHeight="15" x14ac:dyDescent="0.25"/>
  <cols>
    <col min="1" max="1" width="3.85546875" bestFit="1" customWidth="1"/>
    <col min="2" max="2" width="21.42578125" bestFit="1" customWidth="1"/>
    <col min="3" max="3" width="14.28515625" bestFit="1" customWidth="1"/>
    <col min="4" max="4" width="14.140625" bestFit="1" customWidth="1"/>
    <col min="5" max="5" width="12.28515625" bestFit="1" customWidth="1"/>
    <col min="6" max="6" width="10.7109375" bestFit="1" customWidth="1"/>
  </cols>
  <sheetData>
    <row r="1" spans="1:7" ht="21" x14ac:dyDescent="0.35">
      <c r="A1" s="50" t="s">
        <v>0</v>
      </c>
      <c r="B1" s="50"/>
      <c r="C1" s="50"/>
      <c r="D1" s="50"/>
      <c r="E1" s="50"/>
      <c r="F1" s="50"/>
      <c r="G1" s="50"/>
    </row>
    <row r="2" spans="1:7" ht="21" x14ac:dyDescent="0.35">
      <c r="A2" s="50" t="s">
        <v>1</v>
      </c>
      <c r="B2" s="50"/>
      <c r="C2" s="50"/>
      <c r="D2" s="50"/>
      <c r="E2" s="50"/>
      <c r="F2" s="50"/>
      <c r="G2" s="50"/>
    </row>
    <row r="5" spans="1:7" ht="18" customHeight="1" x14ac:dyDescent="0.3">
      <c r="A5" s="51" t="s">
        <v>20</v>
      </c>
      <c r="B5" s="51"/>
      <c r="C5" s="51"/>
      <c r="D5" s="51"/>
      <c r="E5" s="51"/>
    </row>
    <row r="6" spans="1:7" ht="18" customHeight="1" x14ac:dyDescent="0.3">
      <c r="A6" s="3"/>
      <c r="B6" s="3"/>
      <c r="C6" s="3"/>
      <c r="D6" s="3"/>
      <c r="E6" s="3" t="s">
        <v>2</v>
      </c>
    </row>
    <row r="7" spans="1:7" x14ac:dyDescent="0.25">
      <c r="A7" s="27">
        <v>1</v>
      </c>
      <c r="B7" s="27" t="s">
        <v>9</v>
      </c>
      <c r="C7" s="27" t="s">
        <v>27</v>
      </c>
      <c r="D7" s="27" t="s">
        <v>28</v>
      </c>
      <c r="E7" s="28">
        <v>17.45</v>
      </c>
    </row>
    <row r="8" spans="1:7" x14ac:dyDescent="0.25">
      <c r="A8" s="27">
        <v>2</v>
      </c>
      <c r="B8" s="27" t="s">
        <v>3</v>
      </c>
      <c r="C8" s="27" t="s">
        <v>31</v>
      </c>
      <c r="D8" s="27" t="s">
        <v>32</v>
      </c>
      <c r="E8" s="28">
        <v>16.899999999999999</v>
      </c>
    </row>
    <row r="9" spans="1:7" x14ac:dyDescent="0.25">
      <c r="A9" s="27">
        <v>3</v>
      </c>
      <c r="B9" s="27" t="s">
        <v>43</v>
      </c>
      <c r="C9" s="27" t="s">
        <v>25</v>
      </c>
      <c r="D9" s="27" t="s">
        <v>26</v>
      </c>
      <c r="E9" s="28">
        <v>15.9</v>
      </c>
    </row>
    <row r="10" spans="1:7" x14ac:dyDescent="0.25">
      <c r="A10" s="27">
        <v>4</v>
      </c>
      <c r="B10" s="27" t="s">
        <v>3</v>
      </c>
      <c r="C10" s="27" t="s">
        <v>21</v>
      </c>
      <c r="D10" s="27" t="s">
        <v>22</v>
      </c>
      <c r="E10" s="28">
        <v>15.8</v>
      </c>
    </row>
    <row r="11" spans="1:7" ht="15" customHeight="1" x14ac:dyDescent="0.25">
      <c r="A11" s="27">
        <v>5</v>
      </c>
      <c r="B11" s="27" t="s">
        <v>43</v>
      </c>
      <c r="C11" s="27" t="s">
        <v>204</v>
      </c>
      <c r="D11" s="27" t="s">
        <v>205</v>
      </c>
      <c r="E11" s="28">
        <v>15.7</v>
      </c>
    </row>
    <row r="12" spans="1:7" x14ac:dyDescent="0.25">
      <c r="A12" s="13">
        <v>6</v>
      </c>
      <c r="B12" s="13" t="s">
        <v>43</v>
      </c>
      <c r="C12" s="13" t="s">
        <v>29</v>
      </c>
      <c r="D12" s="13" t="s">
        <v>19</v>
      </c>
      <c r="E12" s="21">
        <v>15.6</v>
      </c>
    </row>
    <row r="13" spans="1:7" x14ac:dyDescent="0.25">
      <c r="A13" s="13">
        <v>7</v>
      </c>
      <c r="B13" s="13" t="s">
        <v>43</v>
      </c>
      <c r="C13" s="13" t="s">
        <v>41</v>
      </c>
      <c r="D13" s="13" t="s">
        <v>42</v>
      </c>
      <c r="E13" s="21">
        <v>15.4</v>
      </c>
      <c r="F13" s="20">
        <v>43253</v>
      </c>
    </row>
    <row r="14" spans="1:7" x14ac:dyDescent="0.25">
      <c r="A14" s="13">
        <v>8</v>
      </c>
      <c r="B14" s="13" t="s">
        <v>43</v>
      </c>
      <c r="C14" s="13" t="s">
        <v>30</v>
      </c>
      <c r="D14" s="13" t="s">
        <v>5</v>
      </c>
      <c r="E14" s="21">
        <v>15.4</v>
      </c>
      <c r="F14" s="20">
        <v>42964</v>
      </c>
    </row>
    <row r="15" spans="1:7" x14ac:dyDescent="0.25">
      <c r="A15" s="13">
        <v>9</v>
      </c>
      <c r="B15" s="13" t="s">
        <v>3</v>
      </c>
      <c r="C15" s="13" t="s">
        <v>37</v>
      </c>
      <c r="D15" s="13" t="s">
        <v>38</v>
      </c>
      <c r="E15" s="21">
        <v>15.3</v>
      </c>
    </row>
    <row r="16" spans="1:7" x14ac:dyDescent="0.25">
      <c r="A16" s="13">
        <v>10</v>
      </c>
      <c r="B16" s="13" t="s">
        <v>43</v>
      </c>
      <c r="C16" s="13" t="s">
        <v>23</v>
      </c>
      <c r="D16" s="13" t="s">
        <v>24</v>
      </c>
      <c r="E16" s="21">
        <v>15.1</v>
      </c>
    </row>
    <row r="17" spans="1:7" x14ac:dyDescent="0.25">
      <c r="A17" s="4">
        <v>11</v>
      </c>
      <c r="B17" s="4" t="s">
        <v>43</v>
      </c>
      <c r="C17" s="4" t="s">
        <v>33</v>
      </c>
      <c r="D17" s="4" t="s">
        <v>34</v>
      </c>
      <c r="E17" s="41">
        <v>15</v>
      </c>
    </row>
    <row r="18" spans="1:7" x14ac:dyDescent="0.25">
      <c r="A18" s="4">
        <v>12</v>
      </c>
      <c r="B18" s="4" t="s">
        <v>43</v>
      </c>
      <c r="C18" s="4" t="s">
        <v>35</v>
      </c>
      <c r="D18" s="4" t="s">
        <v>36</v>
      </c>
      <c r="E18" s="41">
        <v>14.8</v>
      </c>
    </row>
    <row r="19" spans="1:7" ht="15" customHeight="1" x14ac:dyDescent="0.25">
      <c r="A19" s="4">
        <v>13</v>
      </c>
      <c r="B19" s="4" t="s">
        <v>3</v>
      </c>
      <c r="C19" s="4" t="s">
        <v>39</v>
      </c>
      <c r="D19" s="4" t="s">
        <v>40</v>
      </c>
      <c r="E19" s="41">
        <v>14.8</v>
      </c>
    </row>
    <row r="21" spans="1:7" ht="18" x14ac:dyDescent="0.3">
      <c r="A21" s="51" t="s">
        <v>44</v>
      </c>
      <c r="B21" s="51"/>
      <c r="C21" s="51"/>
      <c r="D21" s="51"/>
      <c r="E21" s="51"/>
    </row>
    <row r="22" spans="1:7" ht="18" x14ac:dyDescent="0.3">
      <c r="A22" s="14"/>
      <c r="B22" s="14"/>
      <c r="C22" s="14"/>
      <c r="D22" s="14"/>
      <c r="E22" s="14" t="s">
        <v>2</v>
      </c>
    </row>
    <row r="23" spans="1:7" x14ac:dyDescent="0.25">
      <c r="A23" s="27">
        <v>1</v>
      </c>
      <c r="B23" s="27" t="s">
        <v>9</v>
      </c>
      <c r="C23" s="27" t="s">
        <v>27</v>
      </c>
      <c r="D23" s="27" t="s">
        <v>28</v>
      </c>
      <c r="E23" s="28">
        <v>17.75</v>
      </c>
    </row>
    <row r="24" spans="1:7" x14ac:dyDescent="0.25">
      <c r="A24" s="27">
        <v>2</v>
      </c>
      <c r="B24" s="27" t="s">
        <v>3</v>
      </c>
      <c r="C24" s="27" t="s">
        <v>21</v>
      </c>
      <c r="D24" s="27" t="s">
        <v>22</v>
      </c>
      <c r="E24" s="28">
        <v>16.399999999999999</v>
      </c>
    </row>
    <row r="25" spans="1:7" x14ac:dyDescent="0.25">
      <c r="A25" s="27">
        <v>3</v>
      </c>
      <c r="B25" s="27" t="s">
        <v>3</v>
      </c>
      <c r="C25" s="27" t="s">
        <v>31</v>
      </c>
      <c r="D25" s="27" t="s">
        <v>32</v>
      </c>
      <c r="E25" s="28">
        <v>15.6</v>
      </c>
    </row>
    <row r="28" spans="1:7" ht="18" x14ac:dyDescent="0.3">
      <c r="A28" s="51" t="s">
        <v>45</v>
      </c>
      <c r="B28" s="51"/>
      <c r="C28" s="51"/>
      <c r="D28" s="51"/>
      <c r="E28" s="51"/>
    </row>
    <row r="29" spans="1:7" ht="36" x14ac:dyDescent="0.3">
      <c r="A29" s="3"/>
      <c r="B29" s="3"/>
      <c r="C29" s="3"/>
      <c r="D29" s="3"/>
      <c r="E29" s="3" t="s">
        <v>46</v>
      </c>
      <c r="F29" s="3" t="s">
        <v>47</v>
      </c>
      <c r="G29" s="3" t="s">
        <v>48</v>
      </c>
    </row>
    <row r="30" spans="1:7" x14ac:dyDescent="0.25">
      <c r="A30" s="22">
        <v>1</v>
      </c>
      <c r="B30" s="22" t="s">
        <v>9</v>
      </c>
      <c r="C30" s="22" t="s">
        <v>27</v>
      </c>
      <c r="D30" s="22" t="s">
        <v>28</v>
      </c>
      <c r="E30" s="23">
        <v>17.45</v>
      </c>
      <c r="F30" s="24">
        <v>17.75</v>
      </c>
      <c r="G30" s="24">
        <f>SUM(E30:F30)</f>
        <v>35.200000000000003</v>
      </c>
    </row>
    <row r="31" spans="1:7" x14ac:dyDescent="0.25">
      <c r="A31" s="22">
        <v>2</v>
      </c>
      <c r="B31" s="22" t="s">
        <v>3</v>
      </c>
      <c r="C31" s="22" t="s">
        <v>31</v>
      </c>
      <c r="D31" s="22" t="s">
        <v>32</v>
      </c>
      <c r="E31" s="23">
        <v>16.899999999999999</v>
      </c>
      <c r="F31" s="24">
        <v>15.6</v>
      </c>
      <c r="G31" s="24">
        <f>SUM(E31:F31)</f>
        <v>32.5</v>
      </c>
    </row>
    <row r="32" spans="1:7" x14ac:dyDescent="0.25">
      <c r="A32" s="22">
        <v>3</v>
      </c>
      <c r="B32" s="22" t="s">
        <v>3</v>
      </c>
      <c r="C32" s="22" t="s">
        <v>21</v>
      </c>
      <c r="D32" s="22" t="s">
        <v>22</v>
      </c>
      <c r="E32" s="23">
        <v>15.8</v>
      </c>
      <c r="F32" s="24">
        <v>16.399999999999999</v>
      </c>
      <c r="G32" s="24">
        <f>SUM(E32:F32)</f>
        <v>32.200000000000003</v>
      </c>
    </row>
  </sheetData>
  <sortState xmlns:xlrd2="http://schemas.microsoft.com/office/spreadsheetml/2017/richdata2" ref="B13:F14">
    <sortCondition descending="1" ref="F13:F14"/>
  </sortState>
  <mergeCells count="5">
    <mergeCell ref="A1:G1"/>
    <mergeCell ref="A2:G2"/>
    <mergeCell ref="A5:E5"/>
    <mergeCell ref="A21:E21"/>
    <mergeCell ref="A28:E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topLeftCell="A10" workbookViewId="0">
      <selection activeCell="H20" sqref="H20"/>
    </sheetView>
  </sheetViews>
  <sheetFormatPr defaultRowHeight="15" x14ac:dyDescent="0.25"/>
  <cols>
    <col min="1" max="1" width="3.85546875" bestFit="1" customWidth="1"/>
    <col min="2" max="2" width="23.28515625" customWidth="1"/>
    <col min="3" max="3" width="14.28515625" bestFit="1" customWidth="1"/>
    <col min="4" max="4" width="14.140625" bestFit="1" customWidth="1"/>
    <col min="5" max="5" width="12.28515625" bestFit="1" customWidth="1"/>
    <col min="6" max="6" width="10.7109375" bestFit="1" customWidth="1"/>
  </cols>
  <sheetData>
    <row r="1" spans="1:7" ht="21" x14ac:dyDescent="0.35">
      <c r="A1" s="50" t="s">
        <v>0</v>
      </c>
      <c r="B1" s="50"/>
      <c r="C1" s="50"/>
      <c r="D1" s="50"/>
      <c r="E1" s="50"/>
      <c r="F1" s="50"/>
      <c r="G1" s="50"/>
    </row>
    <row r="2" spans="1:7" ht="21" x14ac:dyDescent="0.35">
      <c r="A2" s="50" t="s">
        <v>1</v>
      </c>
      <c r="B2" s="50"/>
      <c r="C2" s="50"/>
      <c r="D2" s="50"/>
      <c r="E2" s="50"/>
      <c r="F2" s="50"/>
      <c r="G2" s="50"/>
    </row>
    <row r="5" spans="1:7" ht="18" customHeight="1" x14ac:dyDescent="0.3">
      <c r="A5" s="51" t="s">
        <v>49</v>
      </c>
      <c r="B5" s="51"/>
      <c r="C5" s="51"/>
      <c r="D5" s="51"/>
      <c r="E5" s="51"/>
    </row>
    <row r="6" spans="1:7" ht="18" customHeight="1" x14ac:dyDescent="0.3">
      <c r="A6" s="3"/>
      <c r="B6" s="3"/>
      <c r="C6" s="3"/>
      <c r="D6" s="3"/>
      <c r="E6" s="3" t="s">
        <v>2</v>
      </c>
    </row>
    <row r="7" spans="1:7" x14ac:dyDescent="0.25">
      <c r="A7" s="27">
        <v>1</v>
      </c>
      <c r="B7" s="27" t="s">
        <v>6</v>
      </c>
      <c r="C7" s="27" t="s">
        <v>60</v>
      </c>
      <c r="D7" s="27" t="s">
        <v>15</v>
      </c>
      <c r="E7" s="28">
        <v>17.45</v>
      </c>
    </row>
    <row r="8" spans="1:7" x14ac:dyDescent="0.25">
      <c r="A8" s="27">
        <v>2</v>
      </c>
      <c r="B8" s="27" t="s">
        <v>6</v>
      </c>
      <c r="C8" s="27" t="s">
        <v>62</v>
      </c>
      <c r="D8" s="27" t="s">
        <v>63</v>
      </c>
      <c r="E8" s="28">
        <v>17.350000000000001</v>
      </c>
    </row>
    <row r="9" spans="1:7" x14ac:dyDescent="0.25">
      <c r="A9" s="27">
        <v>3</v>
      </c>
      <c r="B9" s="27" t="s">
        <v>3</v>
      </c>
      <c r="C9" s="27" t="s">
        <v>50</v>
      </c>
      <c r="D9" s="27" t="s">
        <v>51</v>
      </c>
      <c r="E9" s="28">
        <v>15.85</v>
      </c>
    </row>
    <row r="10" spans="1:7" x14ac:dyDescent="0.25">
      <c r="A10" s="27">
        <v>4</v>
      </c>
      <c r="B10" s="27" t="s">
        <v>3</v>
      </c>
      <c r="C10" s="27" t="s">
        <v>54</v>
      </c>
      <c r="D10" s="27" t="s">
        <v>55</v>
      </c>
      <c r="E10" s="28">
        <v>15.55</v>
      </c>
    </row>
    <row r="11" spans="1:7" x14ac:dyDescent="0.25">
      <c r="A11" s="27">
        <v>5</v>
      </c>
      <c r="B11" s="27" t="s">
        <v>43</v>
      </c>
      <c r="C11" s="27" t="s">
        <v>52</v>
      </c>
      <c r="D11" s="27" t="s">
        <v>53</v>
      </c>
      <c r="E11" s="28">
        <v>15.3</v>
      </c>
    </row>
    <row r="12" spans="1:7" ht="14.25" customHeight="1" x14ac:dyDescent="0.25">
      <c r="A12" s="13">
        <v>6</v>
      </c>
      <c r="B12" s="13" t="s">
        <v>9</v>
      </c>
      <c r="C12" s="13" t="s">
        <v>58</v>
      </c>
      <c r="D12" s="13" t="s">
        <v>59</v>
      </c>
      <c r="E12" s="21">
        <v>14.75</v>
      </c>
    </row>
    <row r="13" spans="1:7" x14ac:dyDescent="0.25">
      <c r="A13" s="13">
        <v>7</v>
      </c>
      <c r="B13" s="13" t="s">
        <v>3</v>
      </c>
      <c r="C13" s="13" t="s">
        <v>56</v>
      </c>
      <c r="D13" s="13" t="s">
        <v>57</v>
      </c>
      <c r="E13" s="21">
        <v>14.5</v>
      </c>
    </row>
    <row r="14" spans="1:7" ht="14.25" customHeight="1" x14ac:dyDescent="0.25">
      <c r="A14" s="13">
        <v>8</v>
      </c>
      <c r="B14" s="13" t="s">
        <v>3</v>
      </c>
      <c r="C14" s="13" t="s">
        <v>64</v>
      </c>
      <c r="D14" s="13" t="s">
        <v>65</v>
      </c>
      <c r="E14" s="21">
        <v>14.45</v>
      </c>
    </row>
    <row r="15" spans="1:7" x14ac:dyDescent="0.25">
      <c r="A15" s="13">
        <v>9</v>
      </c>
      <c r="B15" s="13" t="s">
        <v>43</v>
      </c>
      <c r="C15" s="13" t="s">
        <v>61</v>
      </c>
      <c r="D15" s="13" t="s">
        <v>28</v>
      </c>
      <c r="E15" s="21">
        <v>13.7</v>
      </c>
    </row>
    <row r="16" spans="1:7" x14ac:dyDescent="0.25">
      <c r="A16" s="13">
        <v>10</v>
      </c>
      <c r="B16" s="13" t="s">
        <v>43</v>
      </c>
      <c r="C16" s="13" t="s">
        <v>66</v>
      </c>
      <c r="D16" s="13" t="s">
        <v>67</v>
      </c>
      <c r="E16" s="21">
        <v>12.4</v>
      </c>
    </row>
    <row r="17" spans="1:6" x14ac:dyDescent="0.25">
      <c r="A17" s="4"/>
      <c r="B17" s="4"/>
      <c r="C17" s="4"/>
      <c r="D17" s="4"/>
      <c r="E17" s="41"/>
    </row>
    <row r="18" spans="1:6" x14ac:dyDescent="0.25">
      <c r="A18" s="4"/>
      <c r="B18" s="4"/>
      <c r="C18" s="4"/>
      <c r="D18" s="4"/>
      <c r="E18" s="41"/>
    </row>
    <row r="20" spans="1:6" ht="18" x14ac:dyDescent="0.3">
      <c r="A20" s="51" t="s">
        <v>68</v>
      </c>
      <c r="B20" s="51"/>
      <c r="C20" s="51"/>
      <c r="D20" s="51"/>
      <c r="E20" s="51"/>
    </row>
    <row r="21" spans="1:6" ht="18" x14ac:dyDescent="0.3">
      <c r="A21" s="3"/>
      <c r="B21" s="3"/>
      <c r="C21" s="3"/>
      <c r="D21" s="3"/>
      <c r="E21" s="3" t="s">
        <v>2</v>
      </c>
    </row>
    <row r="22" spans="1:6" x14ac:dyDescent="0.25">
      <c r="A22" s="27">
        <v>1</v>
      </c>
      <c r="B22" s="27" t="s">
        <v>6</v>
      </c>
      <c r="C22" s="27" t="s">
        <v>62</v>
      </c>
      <c r="D22" s="27" t="s">
        <v>63</v>
      </c>
      <c r="E22" s="28">
        <v>17.45</v>
      </c>
    </row>
    <row r="23" spans="1:6" x14ac:dyDescent="0.25">
      <c r="A23" s="27">
        <v>2</v>
      </c>
      <c r="B23" s="27" t="s">
        <v>6</v>
      </c>
      <c r="C23" s="27" t="s">
        <v>60</v>
      </c>
      <c r="D23" s="27" t="s">
        <v>15</v>
      </c>
      <c r="E23" s="28">
        <v>17.25</v>
      </c>
    </row>
    <row r="24" spans="1:6" x14ac:dyDescent="0.25">
      <c r="A24" s="27">
        <v>3</v>
      </c>
      <c r="B24" s="27" t="s">
        <v>3</v>
      </c>
      <c r="C24" s="27" t="s">
        <v>50</v>
      </c>
      <c r="D24" s="27" t="s">
        <v>51</v>
      </c>
      <c r="E24" s="28">
        <v>16.45</v>
      </c>
    </row>
    <row r="25" spans="1:6" x14ac:dyDescent="0.25">
      <c r="A25" s="27">
        <v>4</v>
      </c>
      <c r="B25" s="27" t="s">
        <v>9</v>
      </c>
      <c r="C25" s="27" t="s">
        <v>73</v>
      </c>
      <c r="D25" s="27" t="s">
        <v>74</v>
      </c>
      <c r="E25" s="28">
        <v>16.149999999999999</v>
      </c>
    </row>
    <row r="26" spans="1:6" x14ac:dyDescent="0.25">
      <c r="A26" s="27">
        <v>5</v>
      </c>
      <c r="B26" s="27" t="s">
        <v>43</v>
      </c>
      <c r="C26" s="27" t="s">
        <v>69</v>
      </c>
      <c r="D26" s="27" t="s">
        <v>67</v>
      </c>
      <c r="E26" s="28">
        <v>16.100000000000001</v>
      </c>
    </row>
    <row r="27" spans="1:6" x14ac:dyDescent="0.25">
      <c r="A27" s="13">
        <v>6</v>
      </c>
      <c r="B27" s="13" t="s">
        <v>9</v>
      </c>
      <c r="C27" s="13" t="s">
        <v>70</v>
      </c>
      <c r="D27" s="13" t="s">
        <v>24</v>
      </c>
      <c r="E27" s="21">
        <v>15.7</v>
      </c>
      <c r="F27" s="20">
        <v>42590</v>
      </c>
    </row>
    <row r="28" spans="1:6" x14ac:dyDescent="0.25">
      <c r="A28" s="13">
        <v>7</v>
      </c>
      <c r="B28" s="13" t="s">
        <v>9</v>
      </c>
      <c r="C28" s="13" t="s">
        <v>58</v>
      </c>
      <c r="D28" s="13" t="s">
        <v>59</v>
      </c>
      <c r="E28" s="21">
        <v>15.7</v>
      </c>
      <c r="F28" s="20">
        <v>42501</v>
      </c>
    </row>
    <row r="29" spans="1:6" x14ac:dyDescent="0.25">
      <c r="A29" s="13">
        <v>8</v>
      </c>
      <c r="B29" s="13" t="s">
        <v>3</v>
      </c>
      <c r="C29" s="13" t="s">
        <v>54</v>
      </c>
      <c r="D29" s="13" t="s">
        <v>55</v>
      </c>
      <c r="E29" s="21">
        <v>15.6</v>
      </c>
    </row>
    <row r="30" spans="1:6" x14ac:dyDescent="0.25">
      <c r="A30" s="13">
        <v>9</v>
      </c>
      <c r="B30" s="13" t="s">
        <v>43</v>
      </c>
      <c r="C30" s="13" t="s">
        <v>157</v>
      </c>
      <c r="D30" s="13" t="s">
        <v>55</v>
      </c>
      <c r="E30" s="21">
        <v>15.5</v>
      </c>
    </row>
    <row r="31" spans="1:6" x14ac:dyDescent="0.25">
      <c r="A31" s="13">
        <v>10</v>
      </c>
      <c r="B31" s="13" t="s">
        <v>43</v>
      </c>
      <c r="C31" s="13" t="s">
        <v>76</v>
      </c>
      <c r="D31" s="13" t="s">
        <v>77</v>
      </c>
      <c r="E31" s="21">
        <v>15.1</v>
      </c>
      <c r="F31" s="20">
        <v>42502</v>
      </c>
    </row>
    <row r="32" spans="1:6" x14ac:dyDescent="0.25">
      <c r="A32" s="4">
        <v>11</v>
      </c>
      <c r="B32" s="4" t="s">
        <v>9</v>
      </c>
      <c r="C32" s="4" t="s">
        <v>71</v>
      </c>
      <c r="D32" s="4" t="s">
        <v>72</v>
      </c>
      <c r="E32" s="41">
        <v>15.1</v>
      </c>
      <c r="F32" s="20">
        <v>42343</v>
      </c>
    </row>
    <row r="33" spans="1:7" x14ac:dyDescent="0.25">
      <c r="A33" s="4">
        <v>12</v>
      </c>
      <c r="B33" s="4" t="s">
        <v>43</v>
      </c>
      <c r="C33" s="4" t="s">
        <v>75</v>
      </c>
      <c r="D33" s="4" t="s">
        <v>38</v>
      </c>
      <c r="E33" s="41">
        <v>14.9</v>
      </c>
    </row>
    <row r="34" spans="1:7" x14ac:dyDescent="0.25">
      <c r="A34" s="4">
        <v>13</v>
      </c>
      <c r="B34" s="4" t="s">
        <v>3</v>
      </c>
      <c r="C34" s="4" t="s">
        <v>64</v>
      </c>
      <c r="D34" s="4" t="s">
        <v>65</v>
      </c>
      <c r="E34" s="41">
        <v>14.8</v>
      </c>
    </row>
    <row r="35" spans="1:7" x14ac:dyDescent="0.25">
      <c r="A35" s="4">
        <v>14</v>
      </c>
      <c r="B35" s="4" t="s">
        <v>3</v>
      </c>
      <c r="C35" s="4" t="s">
        <v>56</v>
      </c>
      <c r="D35" s="4" t="s">
        <v>57</v>
      </c>
      <c r="E35" s="41">
        <v>13.65</v>
      </c>
    </row>
    <row r="37" spans="1:7" ht="18" x14ac:dyDescent="0.3">
      <c r="A37" s="51" t="s">
        <v>101</v>
      </c>
      <c r="B37" s="51"/>
      <c r="C37" s="51"/>
      <c r="D37" s="51"/>
      <c r="E37" s="51"/>
    </row>
    <row r="38" spans="1:7" ht="36" x14ac:dyDescent="0.3">
      <c r="A38" s="30"/>
      <c r="B38" s="30"/>
      <c r="C38" s="30"/>
      <c r="D38" s="30"/>
      <c r="E38" s="30" t="s">
        <v>46</v>
      </c>
      <c r="F38" s="30" t="s">
        <v>47</v>
      </c>
      <c r="G38" s="30" t="s">
        <v>48</v>
      </c>
    </row>
    <row r="39" spans="1:7" x14ac:dyDescent="0.25">
      <c r="A39" s="26">
        <v>1</v>
      </c>
      <c r="B39" s="27" t="s">
        <v>6</v>
      </c>
      <c r="C39" s="27" t="s">
        <v>62</v>
      </c>
      <c r="D39" s="27" t="s">
        <v>63</v>
      </c>
      <c r="E39" s="28">
        <v>17.350000000000001</v>
      </c>
      <c r="F39" s="29">
        <v>17.45</v>
      </c>
      <c r="G39" s="29">
        <f t="shared" ref="G39:G45" si="0">SUM(E39:F39)</f>
        <v>34.799999999999997</v>
      </c>
    </row>
    <row r="40" spans="1:7" x14ac:dyDescent="0.25">
      <c r="A40" s="26">
        <v>2</v>
      </c>
      <c r="B40" s="27" t="s">
        <v>6</v>
      </c>
      <c r="C40" s="27" t="s">
        <v>60</v>
      </c>
      <c r="D40" s="27" t="s">
        <v>15</v>
      </c>
      <c r="E40" s="28">
        <v>17.45</v>
      </c>
      <c r="F40" s="29">
        <v>17.25</v>
      </c>
      <c r="G40" s="29">
        <f t="shared" si="0"/>
        <v>34.700000000000003</v>
      </c>
    </row>
    <row r="41" spans="1:7" x14ac:dyDescent="0.25">
      <c r="A41" s="27">
        <v>3</v>
      </c>
      <c r="B41" s="27" t="s">
        <v>3</v>
      </c>
      <c r="C41" s="27" t="s">
        <v>50</v>
      </c>
      <c r="D41" s="27" t="s">
        <v>51</v>
      </c>
      <c r="E41" s="28">
        <v>15.85</v>
      </c>
      <c r="F41" s="29">
        <v>16.45</v>
      </c>
      <c r="G41" s="29">
        <f t="shared" si="0"/>
        <v>32.299999999999997</v>
      </c>
    </row>
    <row r="42" spans="1:7" x14ac:dyDescent="0.25">
      <c r="A42" s="16">
        <v>4</v>
      </c>
      <c r="B42" s="13" t="s">
        <v>3</v>
      </c>
      <c r="C42" s="13" t="s">
        <v>54</v>
      </c>
      <c r="D42" s="13" t="s">
        <v>55</v>
      </c>
      <c r="E42" s="21">
        <v>15.3</v>
      </c>
      <c r="F42" s="17">
        <v>15.6</v>
      </c>
      <c r="G42" s="17">
        <f t="shared" si="0"/>
        <v>30.9</v>
      </c>
    </row>
    <row r="43" spans="1:7" x14ac:dyDescent="0.25">
      <c r="A43" s="16">
        <v>5</v>
      </c>
      <c r="B43" s="13" t="s">
        <v>9</v>
      </c>
      <c r="C43" s="13" t="s">
        <v>58</v>
      </c>
      <c r="D43" s="13" t="s">
        <v>59</v>
      </c>
      <c r="E43" s="21">
        <v>14.75</v>
      </c>
      <c r="F43" s="17">
        <v>15.7</v>
      </c>
      <c r="G43" s="17">
        <f t="shared" si="0"/>
        <v>30.45</v>
      </c>
    </row>
    <row r="44" spans="1:7" x14ac:dyDescent="0.25">
      <c r="A44" s="13">
        <v>6</v>
      </c>
      <c r="B44" s="13" t="s">
        <v>3</v>
      </c>
      <c r="C44" s="13" t="s">
        <v>64</v>
      </c>
      <c r="D44" s="13" t="s">
        <v>65</v>
      </c>
      <c r="E44" s="21">
        <v>14.45</v>
      </c>
      <c r="F44" s="17">
        <v>14.8</v>
      </c>
      <c r="G44" s="17">
        <f t="shared" si="0"/>
        <v>29.25</v>
      </c>
    </row>
    <row r="45" spans="1:7" x14ac:dyDescent="0.25">
      <c r="A45" s="16">
        <v>7</v>
      </c>
      <c r="B45" s="13" t="s">
        <v>3</v>
      </c>
      <c r="C45" s="13" t="s">
        <v>56</v>
      </c>
      <c r="D45" s="13" t="s">
        <v>57</v>
      </c>
      <c r="E45" s="21">
        <v>14.5</v>
      </c>
      <c r="F45" s="17">
        <v>13.65</v>
      </c>
      <c r="G45" s="17">
        <f t="shared" si="0"/>
        <v>28.15</v>
      </c>
    </row>
  </sheetData>
  <sortState xmlns:xlrd2="http://schemas.microsoft.com/office/spreadsheetml/2017/richdata2" ref="B31:F32">
    <sortCondition descending="1" ref="F31:F32"/>
  </sortState>
  <mergeCells count="5">
    <mergeCell ref="A1:G1"/>
    <mergeCell ref="A2:G2"/>
    <mergeCell ref="A5:E5"/>
    <mergeCell ref="A20:E20"/>
    <mergeCell ref="A37:E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topLeftCell="A19" workbookViewId="0">
      <selection activeCell="I42" sqref="I42"/>
    </sheetView>
  </sheetViews>
  <sheetFormatPr defaultRowHeight="15" x14ac:dyDescent="0.25"/>
  <cols>
    <col min="1" max="1" width="3.85546875" bestFit="1" customWidth="1"/>
    <col min="2" max="2" width="23.28515625" customWidth="1"/>
    <col min="3" max="3" width="14.28515625" bestFit="1" customWidth="1"/>
    <col min="4" max="4" width="14.140625" bestFit="1" customWidth="1"/>
    <col min="5" max="5" width="12.28515625" bestFit="1" customWidth="1"/>
    <col min="6" max="6" width="10.7109375" bestFit="1" customWidth="1"/>
  </cols>
  <sheetData>
    <row r="1" spans="1:15" ht="21" x14ac:dyDescent="0.35">
      <c r="A1" s="50" t="s">
        <v>0</v>
      </c>
      <c r="B1" s="50"/>
      <c r="C1" s="50"/>
      <c r="D1" s="50"/>
      <c r="E1" s="50"/>
      <c r="F1" s="50"/>
      <c r="G1" s="50"/>
    </row>
    <row r="2" spans="1:15" ht="21" x14ac:dyDescent="0.35">
      <c r="A2" s="50" t="s">
        <v>1</v>
      </c>
      <c r="B2" s="50"/>
      <c r="C2" s="50"/>
      <c r="D2" s="50"/>
      <c r="E2" s="50"/>
      <c r="F2" s="50"/>
      <c r="G2" s="50"/>
    </row>
    <row r="5" spans="1:15" ht="18" customHeight="1" x14ac:dyDescent="0.3">
      <c r="A5" s="51" t="s">
        <v>78</v>
      </c>
      <c r="B5" s="51"/>
      <c r="C5" s="51"/>
      <c r="D5" s="51"/>
      <c r="E5" s="51"/>
    </row>
    <row r="6" spans="1:15" ht="18" customHeight="1" x14ac:dyDescent="0.3">
      <c r="A6" s="3"/>
      <c r="B6" s="3"/>
      <c r="C6" s="3"/>
      <c r="D6" s="3"/>
      <c r="E6" s="3" t="s">
        <v>2</v>
      </c>
    </row>
    <row r="7" spans="1:15" x14ac:dyDescent="0.25">
      <c r="A7" s="27">
        <v>1</v>
      </c>
      <c r="B7" s="27" t="s">
        <v>6</v>
      </c>
      <c r="C7" s="27" t="s">
        <v>80</v>
      </c>
      <c r="D7" s="27" t="s">
        <v>81</v>
      </c>
      <c r="E7" s="28">
        <v>16.600000000000001</v>
      </c>
    </row>
    <row r="8" spans="1:15" x14ac:dyDescent="0.25">
      <c r="A8" s="27">
        <v>2</v>
      </c>
      <c r="B8" s="27" t="s">
        <v>6</v>
      </c>
      <c r="C8" s="27" t="s">
        <v>82</v>
      </c>
      <c r="D8" s="27" t="s">
        <v>83</v>
      </c>
      <c r="E8" s="28">
        <v>16.05</v>
      </c>
    </row>
    <row r="9" spans="1:15" x14ac:dyDescent="0.25">
      <c r="A9" s="27">
        <v>3</v>
      </c>
      <c r="B9" s="27" t="s">
        <v>9</v>
      </c>
      <c r="C9" s="27" t="s">
        <v>84</v>
      </c>
      <c r="D9" s="27" t="s">
        <v>85</v>
      </c>
      <c r="E9" s="28">
        <v>16</v>
      </c>
    </row>
    <row r="10" spans="1:15" x14ac:dyDescent="0.25">
      <c r="A10" s="27">
        <v>4</v>
      </c>
      <c r="B10" s="27" t="s">
        <v>6</v>
      </c>
      <c r="C10" s="27" t="s">
        <v>86</v>
      </c>
      <c r="D10" s="27" t="s">
        <v>87</v>
      </c>
      <c r="E10" s="28">
        <v>15.6</v>
      </c>
      <c r="F10" s="52" t="s">
        <v>323</v>
      </c>
      <c r="G10" s="53"/>
      <c r="H10" s="53"/>
      <c r="I10" s="53"/>
      <c r="J10" s="53"/>
      <c r="K10" s="53"/>
      <c r="L10" s="53"/>
      <c r="M10" s="53"/>
      <c r="N10" s="53"/>
      <c r="O10" s="53"/>
    </row>
    <row r="11" spans="1:15" x14ac:dyDescent="0.25">
      <c r="A11" s="27">
        <v>5</v>
      </c>
      <c r="B11" s="27" t="s">
        <v>6</v>
      </c>
      <c r="C11" s="27" t="s">
        <v>92</v>
      </c>
      <c r="D11" s="27" t="s">
        <v>93</v>
      </c>
      <c r="E11" s="28">
        <v>15.25</v>
      </c>
    </row>
    <row r="12" spans="1:15" ht="14.25" customHeight="1" x14ac:dyDescent="0.25">
      <c r="A12" s="13">
        <v>6</v>
      </c>
      <c r="B12" s="13" t="s">
        <v>3</v>
      </c>
      <c r="C12" s="13" t="s">
        <v>88</v>
      </c>
      <c r="D12" s="13" t="s">
        <v>89</v>
      </c>
      <c r="E12" s="21">
        <v>15</v>
      </c>
    </row>
    <row r="13" spans="1:15" x14ac:dyDescent="0.25">
      <c r="A13" s="13">
        <v>7</v>
      </c>
      <c r="B13" s="13" t="s">
        <v>6</v>
      </c>
      <c r="C13" s="13" t="s">
        <v>90</v>
      </c>
      <c r="D13" s="13" t="s">
        <v>91</v>
      </c>
      <c r="E13" s="21">
        <v>14.6</v>
      </c>
    </row>
    <row r="15" spans="1:15" ht="18" x14ac:dyDescent="0.3">
      <c r="A15" s="51" t="s">
        <v>79</v>
      </c>
      <c r="B15" s="51"/>
      <c r="C15" s="51"/>
      <c r="D15" s="51"/>
      <c r="E15" s="51"/>
    </row>
    <row r="16" spans="1:15" ht="18" x14ac:dyDescent="0.3">
      <c r="A16" s="3"/>
      <c r="B16" s="3"/>
      <c r="C16" s="3"/>
      <c r="D16" s="3"/>
      <c r="E16" s="3" t="s">
        <v>2</v>
      </c>
    </row>
    <row r="17" spans="1:15" x14ac:dyDescent="0.25">
      <c r="A17" s="27">
        <v>1</v>
      </c>
      <c r="B17" s="27" t="s">
        <v>6</v>
      </c>
      <c r="C17" s="27" t="s">
        <v>80</v>
      </c>
      <c r="D17" s="27" t="s">
        <v>81</v>
      </c>
      <c r="E17" s="29">
        <v>16.600000000000001</v>
      </c>
    </row>
    <row r="18" spans="1:15" x14ac:dyDescent="0.25">
      <c r="A18" s="27">
        <v>2</v>
      </c>
      <c r="B18" s="27" t="s">
        <v>6</v>
      </c>
      <c r="C18" s="27" t="s">
        <v>82</v>
      </c>
      <c r="D18" s="27" t="s">
        <v>83</v>
      </c>
      <c r="E18" s="28">
        <v>15.65</v>
      </c>
    </row>
    <row r="19" spans="1:15" x14ac:dyDescent="0.25">
      <c r="A19" s="27">
        <v>3</v>
      </c>
      <c r="B19" s="27" t="s">
        <v>9</v>
      </c>
      <c r="C19" s="27" t="s">
        <v>84</v>
      </c>
      <c r="D19" s="27" t="s">
        <v>85</v>
      </c>
      <c r="E19" s="28">
        <v>15.35</v>
      </c>
    </row>
    <row r="20" spans="1:15" x14ac:dyDescent="0.25">
      <c r="A20" s="27">
        <v>4</v>
      </c>
      <c r="B20" s="27" t="s">
        <v>43</v>
      </c>
      <c r="C20" s="27" t="s">
        <v>94</v>
      </c>
      <c r="D20" s="27" t="s">
        <v>95</v>
      </c>
      <c r="E20" s="28">
        <v>15.2</v>
      </c>
    </row>
    <row r="21" spans="1:15" x14ac:dyDescent="0.25">
      <c r="A21" s="27">
        <v>5</v>
      </c>
      <c r="B21" s="27" t="s">
        <v>6</v>
      </c>
      <c r="C21" s="27" t="s">
        <v>86</v>
      </c>
      <c r="D21" s="27" t="s">
        <v>87</v>
      </c>
      <c r="E21" s="28">
        <v>15.15</v>
      </c>
      <c r="F21" s="52" t="s">
        <v>323</v>
      </c>
      <c r="G21" s="53"/>
      <c r="H21" s="53"/>
      <c r="I21" s="53"/>
      <c r="J21" s="53"/>
      <c r="K21" s="53"/>
      <c r="L21" s="53"/>
      <c r="M21" s="53"/>
      <c r="N21" s="53"/>
      <c r="O21" s="53"/>
    </row>
    <row r="22" spans="1:15" x14ac:dyDescent="0.25">
      <c r="A22" s="13">
        <v>6</v>
      </c>
      <c r="B22" s="13" t="s">
        <v>3</v>
      </c>
      <c r="C22" s="13" t="s">
        <v>88</v>
      </c>
      <c r="D22" s="13" t="s">
        <v>89</v>
      </c>
      <c r="E22" s="21">
        <v>14.8</v>
      </c>
    </row>
    <row r="23" spans="1:15" x14ac:dyDescent="0.25">
      <c r="A23" s="13">
        <v>7</v>
      </c>
      <c r="B23" s="13" t="s">
        <v>43</v>
      </c>
      <c r="C23" s="13" t="s">
        <v>98</v>
      </c>
      <c r="D23" s="13" t="s">
        <v>99</v>
      </c>
      <c r="E23" s="21">
        <v>14.5</v>
      </c>
      <c r="F23" s="20">
        <v>41941</v>
      </c>
    </row>
    <row r="24" spans="1:15" x14ac:dyDescent="0.25">
      <c r="A24" s="13">
        <v>8</v>
      </c>
      <c r="B24" s="13" t="s">
        <v>3</v>
      </c>
      <c r="C24" s="13" t="s">
        <v>96</v>
      </c>
      <c r="D24" s="13" t="s">
        <v>97</v>
      </c>
      <c r="E24" s="21">
        <v>14.5</v>
      </c>
      <c r="F24" s="20">
        <v>41586</v>
      </c>
    </row>
    <row r="25" spans="1:15" x14ac:dyDescent="0.25">
      <c r="A25" s="13">
        <v>9</v>
      </c>
      <c r="B25" s="13" t="s">
        <v>6</v>
      </c>
      <c r="C25" s="13" t="s">
        <v>92</v>
      </c>
      <c r="D25" s="13" t="s">
        <v>93</v>
      </c>
      <c r="E25" s="21">
        <v>14.25</v>
      </c>
      <c r="F25" s="20">
        <v>41793</v>
      </c>
    </row>
    <row r="26" spans="1:15" x14ac:dyDescent="0.25">
      <c r="A26" s="13">
        <v>10</v>
      </c>
      <c r="B26" s="13" t="s">
        <v>6</v>
      </c>
      <c r="C26" s="13" t="s">
        <v>90</v>
      </c>
      <c r="D26" s="13" t="s">
        <v>91</v>
      </c>
      <c r="E26" s="21">
        <v>14.25</v>
      </c>
      <c r="F26" s="20">
        <v>41382</v>
      </c>
    </row>
    <row r="27" spans="1:15" x14ac:dyDescent="0.25">
      <c r="A27" s="4"/>
      <c r="B27" s="4"/>
      <c r="C27" s="4"/>
      <c r="D27" s="4"/>
      <c r="E27" s="10"/>
    </row>
    <row r="28" spans="1:15" x14ac:dyDescent="0.25">
      <c r="A28" s="4"/>
      <c r="B28" s="4"/>
      <c r="C28" s="4"/>
      <c r="D28" s="4"/>
      <c r="E28" s="10"/>
    </row>
    <row r="29" spans="1:15" x14ac:dyDescent="0.25">
      <c r="A29" s="2"/>
      <c r="B29" s="2"/>
      <c r="C29" s="2"/>
      <c r="D29" s="2"/>
      <c r="E29" s="7"/>
    </row>
    <row r="30" spans="1:15" x14ac:dyDescent="0.25">
      <c r="A30" s="2"/>
      <c r="B30" s="2"/>
      <c r="C30" s="2"/>
      <c r="D30" s="2"/>
      <c r="E30" s="7"/>
    </row>
    <row r="33" spans="1:7" ht="18" x14ac:dyDescent="0.3">
      <c r="A33" s="51" t="s">
        <v>101</v>
      </c>
      <c r="B33" s="51"/>
      <c r="C33" s="51"/>
      <c r="D33" s="51"/>
      <c r="E33" s="51"/>
    </row>
    <row r="34" spans="1:7" ht="36" x14ac:dyDescent="0.3">
      <c r="A34" s="3"/>
      <c r="B34" s="3"/>
      <c r="C34" s="3"/>
      <c r="D34" s="3"/>
      <c r="E34" s="3" t="s">
        <v>100</v>
      </c>
      <c r="F34" s="3" t="s">
        <v>46</v>
      </c>
      <c r="G34" s="3" t="s">
        <v>48</v>
      </c>
    </row>
    <row r="35" spans="1:7" x14ac:dyDescent="0.25">
      <c r="A35" s="27">
        <v>1</v>
      </c>
      <c r="B35" s="27" t="s">
        <v>6</v>
      </c>
      <c r="C35" s="27" t="s">
        <v>80</v>
      </c>
      <c r="D35" s="27" t="s">
        <v>81</v>
      </c>
      <c r="E35" s="31">
        <v>16.600000000000001</v>
      </c>
      <c r="F35" s="32">
        <v>16.600000000000001</v>
      </c>
      <c r="G35" s="29">
        <f t="shared" ref="G35:G41" si="0">SUM(E35:F35)</f>
        <v>33.200000000000003</v>
      </c>
    </row>
    <row r="36" spans="1:7" x14ac:dyDescent="0.25">
      <c r="A36" s="27">
        <v>2</v>
      </c>
      <c r="B36" s="27" t="s">
        <v>6</v>
      </c>
      <c r="C36" s="27" t="s">
        <v>82</v>
      </c>
      <c r="D36" s="27" t="s">
        <v>83</v>
      </c>
      <c r="E36" s="31">
        <v>16.05</v>
      </c>
      <c r="F36" s="32">
        <v>15.65</v>
      </c>
      <c r="G36" s="29">
        <f t="shared" si="0"/>
        <v>31.700000000000003</v>
      </c>
    </row>
    <row r="37" spans="1:7" x14ac:dyDescent="0.25">
      <c r="A37" s="26">
        <v>3</v>
      </c>
      <c r="B37" s="27" t="s">
        <v>9</v>
      </c>
      <c r="C37" s="27" t="s">
        <v>84</v>
      </c>
      <c r="D37" s="27" t="s">
        <v>85</v>
      </c>
      <c r="E37" s="32">
        <v>16</v>
      </c>
      <c r="F37" s="32">
        <v>15.35</v>
      </c>
      <c r="G37" s="29">
        <f t="shared" si="0"/>
        <v>31.35</v>
      </c>
    </row>
    <row r="38" spans="1:7" x14ac:dyDescent="0.25">
      <c r="A38" s="16">
        <v>4</v>
      </c>
      <c r="B38" s="13" t="s">
        <v>6</v>
      </c>
      <c r="C38" s="13" t="s">
        <v>86</v>
      </c>
      <c r="D38" s="13" t="s">
        <v>87</v>
      </c>
      <c r="E38" s="15">
        <v>15.6</v>
      </c>
      <c r="F38" s="15">
        <v>15.15</v>
      </c>
      <c r="G38" s="17">
        <f t="shared" si="0"/>
        <v>30.75</v>
      </c>
    </row>
    <row r="39" spans="1:7" x14ac:dyDescent="0.25">
      <c r="A39" s="16">
        <v>5</v>
      </c>
      <c r="B39" s="13" t="s">
        <v>3</v>
      </c>
      <c r="C39" s="13" t="s">
        <v>88</v>
      </c>
      <c r="D39" s="13" t="s">
        <v>89</v>
      </c>
      <c r="E39" s="15">
        <v>15</v>
      </c>
      <c r="F39" s="15">
        <v>14.8</v>
      </c>
      <c r="G39" s="17">
        <f t="shared" si="0"/>
        <v>29.8</v>
      </c>
    </row>
    <row r="40" spans="1:7" x14ac:dyDescent="0.25">
      <c r="A40" s="16">
        <v>6</v>
      </c>
      <c r="B40" s="13" t="s">
        <v>6</v>
      </c>
      <c r="C40" s="13" t="s">
        <v>92</v>
      </c>
      <c r="D40" s="13" t="s">
        <v>93</v>
      </c>
      <c r="E40" s="15">
        <v>15.25</v>
      </c>
      <c r="F40" s="15">
        <v>14.25</v>
      </c>
      <c r="G40" s="17">
        <f t="shared" si="0"/>
        <v>29.5</v>
      </c>
    </row>
    <row r="41" spans="1:7" x14ac:dyDescent="0.25">
      <c r="A41" s="16">
        <v>7</v>
      </c>
      <c r="B41" s="13" t="s">
        <v>6</v>
      </c>
      <c r="C41" s="13" t="s">
        <v>90</v>
      </c>
      <c r="D41" s="13" t="s">
        <v>91</v>
      </c>
      <c r="E41" s="15">
        <v>14.6</v>
      </c>
      <c r="F41" s="15">
        <v>14.25</v>
      </c>
      <c r="G41" s="17">
        <f t="shared" si="0"/>
        <v>28.85</v>
      </c>
    </row>
  </sheetData>
  <sortState xmlns:xlrd2="http://schemas.microsoft.com/office/spreadsheetml/2017/richdata2" ref="B25:F26">
    <sortCondition descending="1" ref="F25:F26"/>
  </sortState>
  <mergeCells count="7">
    <mergeCell ref="A1:G1"/>
    <mergeCell ref="A2:G2"/>
    <mergeCell ref="A5:E5"/>
    <mergeCell ref="A15:E15"/>
    <mergeCell ref="A33:E33"/>
    <mergeCell ref="F10:O10"/>
    <mergeCell ref="F21:O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8"/>
  <sheetViews>
    <sheetView tabSelected="1" topLeftCell="A4" workbookViewId="0">
      <selection activeCell="K42" sqref="K42"/>
    </sheetView>
  </sheetViews>
  <sheetFormatPr defaultRowHeight="15" x14ac:dyDescent="0.25"/>
  <cols>
    <col min="1" max="1" width="3.85546875" bestFit="1" customWidth="1"/>
    <col min="2" max="2" width="23.28515625" customWidth="1"/>
    <col min="3" max="3" width="14.28515625" bestFit="1" customWidth="1"/>
    <col min="4" max="4" width="14.140625" bestFit="1" customWidth="1"/>
    <col min="5" max="5" width="12.28515625" bestFit="1" customWidth="1"/>
    <col min="6" max="6" width="10.42578125" customWidth="1"/>
    <col min="8" max="8" width="10.85546875" customWidth="1"/>
  </cols>
  <sheetData>
    <row r="1" spans="1:16" ht="21" x14ac:dyDescent="0.35">
      <c r="A1" s="50" t="s">
        <v>0</v>
      </c>
      <c r="B1" s="50"/>
      <c r="C1" s="50"/>
      <c r="D1" s="50"/>
      <c r="E1" s="50"/>
      <c r="F1" s="50"/>
      <c r="G1" s="50"/>
    </row>
    <row r="2" spans="1:16" ht="21" x14ac:dyDescent="0.35">
      <c r="A2" s="50" t="s">
        <v>1</v>
      </c>
      <c r="B2" s="50"/>
      <c r="C2" s="50"/>
      <c r="D2" s="50"/>
      <c r="E2" s="50"/>
      <c r="F2" s="50"/>
      <c r="G2" s="50"/>
    </row>
    <row r="5" spans="1:16" ht="18" customHeight="1" x14ac:dyDescent="0.3">
      <c r="A5" s="51" t="s">
        <v>102</v>
      </c>
      <c r="B5" s="51"/>
      <c r="C5" s="51"/>
      <c r="D5" s="51"/>
      <c r="E5" s="51"/>
    </row>
    <row r="6" spans="1:16" ht="18" customHeight="1" x14ac:dyDescent="0.3">
      <c r="A6" s="3"/>
      <c r="B6" s="3"/>
      <c r="C6" s="3"/>
      <c r="D6" s="3"/>
      <c r="E6" s="3" t="s">
        <v>2</v>
      </c>
    </row>
    <row r="7" spans="1:16" x14ac:dyDescent="0.25">
      <c r="A7" s="27">
        <v>1</v>
      </c>
      <c r="B7" s="27" t="s">
        <v>6</v>
      </c>
      <c r="C7" s="27" t="s">
        <v>12</v>
      </c>
      <c r="D7" s="27" t="s">
        <v>13</v>
      </c>
      <c r="E7" s="28">
        <v>16.75</v>
      </c>
      <c r="F7" s="52"/>
      <c r="G7" s="53"/>
      <c r="H7" s="53"/>
      <c r="I7" s="53"/>
      <c r="J7" s="53"/>
      <c r="K7" s="53"/>
      <c r="L7" s="53"/>
      <c r="M7" s="53"/>
      <c r="N7" s="53"/>
      <c r="O7" s="53"/>
    </row>
    <row r="8" spans="1:16" x14ac:dyDescent="0.25">
      <c r="A8" s="27">
        <v>2</v>
      </c>
      <c r="B8" s="27" t="s">
        <v>6</v>
      </c>
      <c r="C8" s="27" t="s">
        <v>14</v>
      </c>
      <c r="D8" s="27" t="s">
        <v>15</v>
      </c>
      <c r="E8" s="28">
        <v>16.149999999999999</v>
      </c>
      <c r="F8" s="43" t="s">
        <v>308</v>
      </c>
    </row>
    <row r="9" spans="1:16" x14ac:dyDescent="0.25">
      <c r="A9" s="27">
        <v>3</v>
      </c>
      <c r="B9" s="27" t="s">
        <v>6</v>
      </c>
      <c r="C9" s="27" t="s">
        <v>104</v>
      </c>
      <c r="D9" s="27" t="s">
        <v>5</v>
      </c>
      <c r="E9" s="28">
        <v>16.149999999999999</v>
      </c>
      <c r="F9" s="43" t="s">
        <v>309</v>
      </c>
    </row>
    <row r="10" spans="1:16" x14ac:dyDescent="0.25">
      <c r="A10" s="27">
        <v>4</v>
      </c>
      <c r="B10" s="27" t="s">
        <v>3</v>
      </c>
      <c r="C10" s="27" t="s">
        <v>18</v>
      </c>
      <c r="D10" s="27" t="s">
        <v>19</v>
      </c>
      <c r="E10" s="28">
        <v>15.95</v>
      </c>
      <c r="F10" s="20">
        <v>41198</v>
      </c>
    </row>
    <row r="11" spans="1:16" x14ac:dyDescent="0.25">
      <c r="A11" s="27">
        <v>5</v>
      </c>
      <c r="B11" s="27" t="s">
        <v>6</v>
      </c>
      <c r="C11" s="27" t="s">
        <v>7</v>
      </c>
      <c r="D11" s="27" t="s">
        <v>8</v>
      </c>
      <c r="E11" s="28">
        <v>15.95</v>
      </c>
      <c r="F11" s="20">
        <v>41132</v>
      </c>
      <c r="G11" s="52" t="s">
        <v>323</v>
      </c>
      <c r="H11" s="53"/>
      <c r="I11" s="53"/>
      <c r="J11" s="53"/>
      <c r="K11" s="53"/>
      <c r="L11" s="53"/>
      <c r="M11" s="53"/>
      <c r="N11" s="53"/>
      <c r="O11" s="53"/>
      <c r="P11" s="53"/>
    </row>
    <row r="12" spans="1:16" x14ac:dyDescent="0.25">
      <c r="A12" s="13">
        <v>6</v>
      </c>
      <c r="B12" s="13" t="s">
        <v>3</v>
      </c>
      <c r="C12" s="13" t="s">
        <v>4</v>
      </c>
      <c r="D12" s="13" t="s">
        <v>5</v>
      </c>
      <c r="E12" s="17">
        <v>15.75</v>
      </c>
    </row>
    <row r="13" spans="1:16" x14ac:dyDescent="0.25">
      <c r="A13" s="13">
        <v>7</v>
      </c>
      <c r="B13" s="13" t="s">
        <v>9</v>
      </c>
      <c r="C13" s="13" t="s">
        <v>10</v>
      </c>
      <c r="D13" s="13" t="s">
        <v>11</v>
      </c>
      <c r="E13" s="21">
        <v>15.1</v>
      </c>
    </row>
    <row r="14" spans="1:16" x14ac:dyDescent="0.25">
      <c r="A14" s="13">
        <v>8</v>
      </c>
      <c r="B14" s="13" t="s">
        <v>6</v>
      </c>
      <c r="C14" s="13" t="s">
        <v>16</v>
      </c>
      <c r="D14" s="13" t="s">
        <v>17</v>
      </c>
      <c r="E14" s="21">
        <v>12.5</v>
      </c>
    </row>
    <row r="15" spans="1:16" ht="14.25" customHeight="1" x14ac:dyDescent="0.25">
      <c r="A15" s="4"/>
      <c r="B15" s="4"/>
      <c r="C15" s="4"/>
      <c r="D15" s="4"/>
      <c r="E15" s="41"/>
    </row>
    <row r="16" spans="1:16" x14ac:dyDescent="0.25">
      <c r="A16" s="4"/>
      <c r="B16" s="4"/>
      <c r="C16" s="4"/>
      <c r="D16" s="4"/>
      <c r="E16" s="41"/>
    </row>
    <row r="18" spans="1:15" ht="18" x14ac:dyDescent="0.3">
      <c r="A18" s="51" t="s">
        <v>103</v>
      </c>
      <c r="B18" s="51"/>
      <c r="C18" s="51"/>
      <c r="D18" s="51"/>
      <c r="E18" s="51"/>
    </row>
    <row r="19" spans="1:15" ht="18" x14ac:dyDescent="0.3">
      <c r="A19" s="3"/>
      <c r="B19" s="3"/>
      <c r="C19" s="3"/>
      <c r="D19" s="3"/>
      <c r="E19" s="3" t="s">
        <v>2</v>
      </c>
    </row>
    <row r="20" spans="1:15" x14ac:dyDescent="0.25">
      <c r="A20" s="27">
        <v>1</v>
      </c>
      <c r="B20" s="27" t="s">
        <v>6</v>
      </c>
      <c r="C20" s="27" t="s">
        <v>14</v>
      </c>
      <c r="D20" s="27" t="s">
        <v>15</v>
      </c>
      <c r="E20" s="28">
        <v>16.350000000000001</v>
      </c>
    </row>
    <row r="21" spans="1:15" x14ac:dyDescent="0.25">
      <c r="A21" s="27">
        <v>2</v>
      </c>
      <c r="B21" s="27" t="s">
        <v>6</v>
      </c>
      <c r="C21" s="27" t="s">
        <v>104</v>
      </c>
      <c r="D21" s="27" t="s">
        <v>5</v>
      </c>
      <c r="E21" s="28">
        <v>16.05</v>
      </c>
    </row>
    <row r="22" spans="1:15" x14ac:dyDescent="0.25">
      <c r="A22" s="27">
        <v>3</v>
      </c>
      <c r="B22" s="27" t="s">
        <v>6</v>
      </c>
      <c r="C22" s="27" t="s">
        <v>12</v>
      </c>
      <c r="D22" s="27" t="s">
        <v>13</v>
      </c>
      <c r="E22" s="28">
        <v>15.85</v>
      </c>
      <c r="F22" s="52"/>
      <c r="G22" s="53"/>
      <c r="H22" s="53"/>
      <c r="I22" s="53"/>
      <c r="J22" s="53"/>
      <c r="K22" s="53"/>
      <c r="L22" s="53"/>
      <c r="M22" s="53"/>
      <c r="N22" s="53"/>
      <c r="O22" s="53"/>
    </row>
    <row r="23" spans="1:15" x14ac:dyDescent="0.25">
      <c r="A23" s="27">
        <v>4</v>
      </c>
      <c r="B23" s="27" t="s">
        <v>9</v>
      </c>
      <c r="C23" s="27" t="s">
        <v>106</v>
      </c>
      <c r="D23" s="27" t="s">
        <v>59</v>
      </c>
      <c r="E23" s="28">
        <v>15.6</v>
      </c>
    </row>
    <row r="24" spans="1:15" x14ac:dyDescent="0.25">
      <c r="A24" s="27">
        <v>5</v>
      </c>
      <c r="B24" s="27" t="s">
        <v>6</v>
      </c>
      <c r="C24" s="27" t="s">
        <v>7</v>
      </c>
      <c r="D24" s="27" t="s">
        <v>8</v>
      </c>
      <c r="E24" s="28">
        <v>15.55</v>
      </c>
      <c r="F24" s="52" t="s">
        <v>323</v>
      </c>
      <c r="G24" s="53"/>
      <c r="H24" s="53"/>
      <c r="I24" s="53"/>
      <c r="J24" s="53"/>
      <c r="K24" s="53"/>
      <c r="L24" s="53"/>
      <c r="M24" s="53"/>
      <c r="N24" s="53"/>
      <c r="O24" s="53"/>
    </row>
    <row r="25" spans="1:15" x14ac:dyDescent="0.25">
      <c r="A25" s="13">
        <v>6</v>
      </c>
      <c r="B25" s="13" t="s">
        <v>9</v>
      </c>
      <c r="C25" s="13" t="s">
        <v>10</v>
      </c>
      <c r="D25" s="13" t="s">
        <v>11</v>
      </c>
      <c r="E25" s="17">
        <v>15.5</v>
      </c>
    </row>
    <row r="26" spans="1:15" x14ac:dyDescent="0.25">
      <c r="A26" s="13">
        <v>7</v>
      </c>
      <c r="B26" s="13" t="s">
        <v>3</v>
      </c>
      <c r="C26" s="13" t="s">
        <v>18</v>
      </c>
      <c r="D26" s="13" t="s">
        <v>19</v>
      </c>
      <c r="E26" s="21">
        <v>15.35</v>
      </c>
    </row>
    <row r="27" spans="1:15" x14ac:dyDescent="0.25">
      <c r="A27" s="13">
        <v>8</v>
      </c>
      <c r="B27" s="13" t="s">
        <v>3</v>
      </c>
      <c r="C27" s="13" t="s">
        <v>4</v>
      </c>
      <c r="D27" s="13" t="s">
        <v>5</v>
      </c>
      <c r="E27" s="21">
        <v>15.15</v>
      </c>
    </row>
    <row r="28" spans="1:15" x14ac:dyDescent="0.25">
      <c r="A28" s="13">
        <v>9</v>
      </c>
      <c r="B28" s="13" t="s">
        <v>9</v>
      </c>
      <c r="C28" s="13" t="s">
        <v>105</v>
      </c>
      <c r="D28" s="13" t="s">
        <v>19</v>
      </c>
      <c r="E28" s="21">
        <v>15.1</v>
      </c>
    </row>
    <row r="29" spans="1:15" x14ac:dyDescent="0.25">
      <c r="A29" s="13">
        <v>10</v>
      </c>
      <c r="B29" s="13" t="s">
        <v>6</v>
      </c>
      <c r="C29" s="13" t="s">
        <v>16</v>
      </c>
      <c r="D29" s="13" t="s">
        <v>17</v>
      </c>
      <c r="E29" s="21">
        <v>12.05</v>
      </c>
    </row>
    <row r="30" spans="1:15" x14ac:dyDescent="0.25">
      <c r="A30" s="4"/>
      <c r="B30" s="4"/>
      <c r="C30" s="4"/>
      <c r="D30" s="4"/>
      <c r="E30" s="41"/>
    </row>
    <row r="31" spans="1:15" x14ac:dyDescent="0.25">
      <c r="A31" s="4"/>
      <c r="B31" s="4"/>
      <c r="C31" s="4"/>
      <c r="D31" s="4"/>
      <c r="E31" s="41"/>
    </row>
    <row r="32" spans="1:15" x14ac:dyDescent="0.25">
      <c r="A32" s="4"/>
      <c r="B32" s="4"/>
      <c r="C32" s="4"/>
      <c r="D32" s="4"/>
      <c r="E32" s="41"/>
    </row>
    <row r="33" spans="1:9" x14ac:dyDescent="0.25">
      <c r="A33" s="2"/>
      <c r="B33" s="2"/>
      <c r="C33" s="2"/>
      <c r="D33" s="2"/>
      <c r="E33" s="7"/>
    </row>
    <row r="35" spans="1:9" ht="18" x14ac:dyDescent="0.3">
      <c r="A35" s="51" t="s">
        <v>317</v>
      </c>
      <c r="B35" s="51"/>
      <c r="C35" s="51"/>
      <c r="D35" s="51"/>
      <c r="E35" s="51"/>
    </row>
    <row r="36" spans="1:9" ht="36" x14ac:dyDescent="0.3">
      <c r="A36" s="3"/>
      <c r="B36" s="3"/>
      <c r="C36" s="3"/>
      <c r="D36" s="3"/>
      <c r="E36" s="3" t="s">
        <v>100</v>
      </c>
      <c r="F36" s="3" t="s">
        <v>46</v>
      </c>
      <c r="G36" s="3" t="s">
        <v>48</v>
      </c>
    </row>
    <row r="37" spans="1:9" ht="18" x14ac:dyDescent="0.3">
      <c r="A37" s="3"/>
      <c r="B37" s="3"/>
      <c r="C37" s="3"/>
      <c r="D37" s="3"/>
      <c r="E37" s="3"/>
      <c r="F37" s="3"/>
      <c r="G37" s="3"/>
    </row>
    <row r="38" spans="1:9" x14ac:dyDescent="0.25">
      <c r="A38" s="26">
        <v>1</v>
      </c>
      <c r="B38" s="27" t="s">
        <v>6</v>
      </c>
      <c r="C38" s="27" t="s">
        <v>12</v>
      </c>
      <c r="D38" s="27" t="s">
        <v>13</v>
      </c>
      <c r="E38" s="29">
        <v>16.75</v>
      </c>
      <c r="F38" s="29">
        <v>15.85</v>
      </c>
      <c r="G38" s="29">
        <f t="shared" ref="G38:G45" si="0">SUM(E38:F38)</f>
        <v>32.6</v>
      </c>
      <c r="H38" s="33"/>
    </row>
    <row r="39" spans="1:9" x14ac:dyDescent="0.25">
      <c r="A39" s="27">
        <v>2</v>
      </c>
      <c r="B39" s="27" t="s">
        <v>6</v>
      </c>
      <c r="C39" s="27" t="s">
        <v>14</v>
      </c>
      <c r="D39" s="27" t="s">
        <v>15</v>
      </c>
      <c r="E39" s="29">
        <v>16.149999999999999</v>
      </c>
      <c r="F39" s="29">
        <v>16.350000000000001</v>
      </c>
      <c r="G39" s="29">
        <f t="shared" si="0"/>
        <v>32.5</v>
      </c>
      <c r="H39" s="33"/>
    </row>
    <row r="40" spans="1:9" x14ac:dyDescent="0.25">
      <c r="A40" s="26">
        <v>3</v>
      </c>
      <c r="B40" s="27" t="s">
        <v>6</v>
      </c>
      <c r="C40" s="27" t="s">
        <v>104</v>
      </c>
      <c r="D40" s="27" t="s">
        <v>5</v>
      </c>
      <c r="E40" s="28">
        <v>16.149999999999999</v>
      </c>
      <c r="F40" s="29">
        <v>16.05</v>
      </c>
      <c r="G40" s="29">
        <f t="shared" si="0"/>
        <v>32.200000000000003</v>
      </c>
    </row>
    <row r="41" spans="1:9" x14ac:dyDescent="0.25">
      <c r="A41" s="16">
        <v>4</v>
      </c>
      <c r="B41" s="13" t="s">
        <v>6</v>
      </c>
      <c r="C41" s="13" t="s">
        <v>7</v>
      </c>
      <c r="D41" s="13" t="s">
        <v>8</v>
      </c>
      <c r="E41" s="17">
        <v>15.95</v>
      </c>
      <c r="F41" s="17">
        <v>15.55</v>
      </c>
      <c r="G41" s="17">
        <f t="shared" si="0"/>
        <v>31.5</v>
      </c>
    </row>
    <row r="42" spans="1:9" x14ac:dyDescent="0.25">
      <c r="A42" s="13">
        <v>5</v>
      </c>
      <c r="B42" s="13" t="s">
        <v>3</v>
      </c>
      <c r="C42" s="13" t="s">
        <v>18</v>
      </c>
      <c r="D42" s="13" t="s">
        <v>19</v>
      </c>
      <c r="E42" s="17">
        <v>15.95</v>
      </c>
      <c r="F42" s="17">
        <v>15.35</v>
      </c>
      <c r="G42" s="17">
        <f t="shared" si="0"/>
        <v>31.299999999999997</v>
      </c>
    </row>
    <row r="43" spans="1:9" x14ac:dyDescent="0.25">
      <c r="A43" s="16">
        <v>6</v>
      </c>
      <c r="B43" s="13" t="s">
        <v>3</v>
      </c>
      <c r="C43" s="13" t="s">
        <v>4</v>
      </c>
      <c r="D43" s="13" t="s">
        <v>5</v>
      </c>
      <c r="E43" s="21">
        <v>15.75</v>
      </c>
      <c r="F43" s="17">
        <v>15.15</v>
      </c>
      <c r="G43" s="17">
        <f t="shared" si="0"/>
        <v>30.9</v>
      </c>
    </row>
    <row r="44" spans="1:9" x14ac:dyDescent="0.25">
      <c r="A44" s="16">
        <v>7</v>
      </c>
      <c r="B44" s="13" t="s">
        <v>9</v>
      </c>
      <c r="C44" s="13" t="s">
        <v>10</v>
      </c>
      <c r="D44" s="13" t="s">
        <v>11</v>
      </c>
      <c r="E44" s="17">
        <v>15.1</v>
      </c>
      <c r="F44" s="17">
        <v>15.5</v>
      </c>
      <c r="G44" s="17">
        <f t="shared" si="0"/>
        <v>30.6</v>
      </c>
    </row>
    <row r="45" spans="1:9" x14ac:dyDescent="0.25">
      <c r="A45" s="16">
        <v>8</v>
      </c>
      <c r="B45" s="13" t="s">
        <v>6</v>
      </c>
      <c r="C45" s="13" t="s">
        <v>16</v>
      </c>
      <c r="D45" s="13" t="s">
        <v>17</v>
      </c>
      <c r="E45" s="17">
        <v>12.5</v>
      </c>
      <c r="F45" s="17">
        <v>12.05</v>
      </c>
      <c r="G45" s="17">
        <f t="shared" si="0"/>
        <v>24.55</v>
      </c>
    </row>
    <row r="48" spans="1:9" x14ac:dyDescent="0.25">
      <c r="I48" t="s">
        <v>318</v>
      </c>
    </row>
  </sheetData>
  <autoFilter ref="B37:G45" xr:uid="{00000000-0009-0000-0000-000003000000}">
    <sortState xmlns:xlrd2="http://schemas.microsoft.com/office/spreadsheetml/2017/richdata2" ref="B38:G45">
      <sortCondition descending="1" ref="G37:G45"/>
    </sortState>
  </autoFilter>
  <sortState xmlns:xlrd2="http://schemas.microsoft.com/office/spreadsheetml/2017/richdata2" ref="B10:F11">
    <sortCondition descending="1" ref="F10:F11"/>
  </sortState>
  <mergeCells count="9">
    <mergeCell ref="A1:G1"/>
    <mergeCell ref="A2:G2"/>
    <mergeCell ref="A5:E5"/>
    <mergeCell ref="A18:E18"/>
    <mergeCell ref="A35:E35"/>
    <mergeCell ref="F7:O7"/>
    <mergeCell ref="F22:O22"/>
    <mergeCell ref="G11:P11"/>
    <mergeCell ref="F24:O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A12" sqref="A12:E12"/>
    </sheetView>
  </sheetViews>
  <sheetFormatPr defaultRowHeight="15" x14ac:dyDescent="0.25"/>
  <cols>
    <col min="1" max="1" width="3.85546875" bestFit="1" customWidth="1"/>
    <col min="2" max="2" width="23.28515625" customWidth="1"/>
    <col min="3" max="3" width="14.28515625" bestFit="1" customWidth="1"/>
    <col min="4" max="4" width="14.140625" bestFit="1" customWidth="1"/>
    <col min="5" max="5" width="12.28515625" bestFit="1" customWidth="1"/>
  </cols>
  <sheetData>
    <row r="1" spans="1:7" ht="21" x14ac:dyDescent="0.35">
      <c r="A1" s="50" t="s">
        <v>0</v>
      </c>
      <c r="B1" s="50"/>
      <c r="C1" s="50"/>
      <c r="D1" s="50"/>
      <c r="E1" s="50"/>
      <c r="F1" s="50"/>
      <c r="G1" s="50"/>
    </row>
    <row r="2" spans="1:7" ht="21" x14ac:dyDescent="0.35">
      <c r="A2" s="50" t="s">
        <v>1</v>
      </c>
      <c r="B2" s="50"/>
      <c r="C2" s="50"/>
      <c r="D2" s="50"/>
      <c r="E2" s="50"/>
      <c r="F2" s="50"/>
      <c r="G2" s="50"/>
    </row>
    <row r="5" spans="1:7" ht="18" customHeight="1" x14ac:dyDescent="0.3">
      <c r="A5" s="51" t="s">
        <v>109</v>
      </c>
      <c r="B5" s="51"/>
      <c r="C5" s="51"/>
      <c r="D5" s="51"/>
      <c r="E5" s="51"/>
    </row>
    <row r="6" spans="1:7" ht="18" customHeight="1" x14ac:dyDescent="0.3">
      <c r="A6" s="3"/>
      <c r="B6" s="3"/>
      <c r="C6" s="3"/>
      <c r="D6" s="3"/>
      <c r="E6" s="3" t="s">
        <v>2</v>
      </c>
    </row>
    <row r="7" spans="1:7" x14ac:dyDescent="0.25">
      <c r="A7" s="27">
        <v>1</v>
      </c>
      <c r="B7" s="27" t="s">
        <v>6</v>
      </c>
      <c r="C7" s="27" t="s">
        <v>107</v>
      </c>
      <c r="D7" s="27" t="s">
        <v>108</v>
      </c>
      <c r="E7" s="31">
        <v>14.9</v>
      </c>
    </row>
    <row r="8" spans="1:7" ht="14.25" customHeight="1" x14ac:dyDescent="0.25">
      <c r="A8" s="4"/>
      <c r="B8" s="4"/>
      <c r="C8" s="4"/>
      <c r="D8" s="4"/>
      <c r="E8" s="5"/>
    </row>
    <row r="10" spans="1:7" ht="18" x14ac:dyDescent="0.3">
      <c r="A10" s="51" t="s">
        <v>103</v>
      </c>
      <c r="B10" s="51"/>
      <c r="C10" s="51"/>
      <c r="D10" s="51"/>
      <c r="E10" s="51"/>
    </row>
    <row r="11" spans="1:7" ht="18" x14ac:dyDescent="0.3">
      <c r="A11" s="3"/>
      <c r="B11" s="3"/>
      <c r="C11" s="3"/>
      <c r="D11" s="3"/>
      <c r="E11" s="3" t="s">
        <v>2</v>
      </c>
    </row>
    <row r="12" spans="1:7" x14ac:dyDescent="0.25">
      <c r="A12" s="27">
        <v>1</v>
      </c>
      <c r="B12" s="27" t="s">
        <v>6</v>
      </c>
      <c r="C12" s="27" t="s">
        <v>107</v>
      </c>
      <c r="D12" s="27" t="s">
        <v>108</v>
      </c>
      <c r="E12" s="31">
        <v>14.9</v>
      </c>
    </row>
    <row r="13" spans="1:7" x14ac:dyDescent="0.25">
      <c r="A13" s="2"/>
      <c r="B13" s="2"/>
      <c r="C13" s="2"/>
      <c r="D13" s="2"/>
      <c r="E13" s="7"/>
    </row>
    <row r="15" spans="1:7" ht="18" x14ac:dyDescent="0.3">
      <c r="A15" s="51" t="s">
        <v>101</v>
      </c>
      <c r="B15" s="51"/>
      <c r="C15" s="51"/>
      <c r="D15" s="51"/>
      <c r="E15" s="51"/>
    </row>
    <row r="16" spans="1:7" ht="36" x14ac:dyDescent="0.3">
      <c r="A16" s="3"/>
      <c r="B16" s="3"/>
      <c r="C16" s="3"/>
      <c r="D16" s="3"/>
      <c r="E16" s="3" t="s">
        <v>100</v>
      </c>
      <c r="F16" s="3" t="s">
        <v>46</v>
      </c>
      <c r="G16" s="3" t="s">
        <v>48</v>
      </c>
    </row>
    <row r="17" spans="1:7" x14ac:dyDescent="0.25">
      <c r="A17" s="27">
        <v>1</v>
      </c>
      <c r="B17" s="27" t="s">
        <v>6</v>
      </c>
      <c r="C17" s="27" t="s">
        <v>107</v>
      </c>
      <c r="D17" s="27" t="s">
        <v>108</v>
      </c>
      <c r="E17" s="26">
        <v>14.9</v>
      </c>
      <c r="F17" s="26" t="s">
        <v>310</v>
      </c>
      <c r="G17" s="29">
        <f>SUM(E17:F17)</f>
        <v>14.9</v>
      </c>
    </row>
  </sheetData>
  <mergeCells count="5">
    <mergeCell ref="A1:G1"/>
    <mergeCell ref="A2:G2"/>
    <mergeCell ref="A5:E5"/>
    <mergeCell ref="A10:E10"/>
    <mergeCell ref="A15:E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topLeftCell="A7" workbookViewId="0">
      <selection activeCell="L28" sqref="L28"/>
    </sheetView>
  </sheetViews>
  <sheetFormatPr defaultRowHeight="15" x14ac:dyDescent="0.25"/>
  <cols>
    <col min="1" max="1" width="3" bestFit="1" customWidth="1"/>
    <col min="2" max="2" width="16.140625" customWidth="1"/>
    <col min="4" max="4" width="30.28515625" customWidth="1"/>
    <col min="5" max="5" width="15.7109375" customWidth="1"/>
  </cols>
  <sheetData>
    <row r="1" spans="1:7" ht="21" x14ac:dyDescent="0.35">
      <c r="A1" s="50" t="s">
        <v>0</v>
      </c>
      <c r="B1" s="50"/>
      <c r="C1" s="50"/>
      <c r="D1" s="50"/>
      <c r="E1" s="50"/>
      <c r="F1" s="50"/>
      <c r="G1" s="50"/>
    </row>
    <row r="2" spans="1:7" ht="21" x14ac:dyDescent="0.35">
      <c r="A2" s="50" t="s">
        <v>1</v>
      </c>
      <c r="B2" s="50"/>
      <c r="C2" s="50"/>
      <c r="D2" s="50"/>
      <c r="E2" s="50"/>
      <c r="F2" s="50"/>
      <c r="G2" s="50"/>
    </row>
    <row r="5" spans="1:7" ht="18" x14ac:dyDescent="0.3">
      <c r="A5" s="51" t="s">
        <v>111</v>
      </c>
      <c r="B5" s="51"/>
      <c r="C5" s="51"/>
      <c r="D5" s="51"/>
      <c r="E5" s="51"/>
    </row>
    <row r="6" spans="1:7" ht="18" x14ac:dyDescent="0.3">
      <c r="A6" s="3"/>
      <c r="B6" s="3"/>
      <c r="C6" s="3"/>
      <c r="D6" s="3"/>
      <c r="E6" s="3" t="s">
        <v>2</v>
      </c>
    </row>
    <row r="7" spans="1:7" ht="45.75" customHeight="1" x14ac:dyDescent="0.3">
      <c r="A7" s="42">
        <v>1</v>
      </c>
      <c r="B7" s="27" t="s">
        <v>112</v>
      </c>
      <c r="C7" s="54" t="s">
        <v>113</v>
      </c>
      <c r="D7" s="54"/>
      <c r="E7" s="28">
        <v>16.3</v>
      </c>
    </row>
    <row r="8" spans="1:7" ht="45" customHeight="1" x14ac:dyDescent="0.25">
      <c r="A8" s="27">
        <v>2</v>
      </c>
      <c r="B8" s="27" t="s">
        <v>114</v>
      </c>
      <c r="C8" s="54" t="s">
        <v>115</v>
      </c>
      <c r="D8" s="54"/>
      <c r="E8" s="29">
        <v>15.95</v>
      </c>
    </row>
    <row r="9" spans="1:7" ht="49.5" customHeight="1" x14ac:dyDescent="0.25">
      <c r="A9" s="27">
        <v>3</v>
      </c>
      <c r="B9" s="27" t="s">
        <v>110</v>
      </c>
      <c r="C9" s="54" t="s">
        <v>311</v>
      </c>
      <c r="D9" s="54"/>
      <c r="E9" s="28">
        <v>15.9</v>
      </c>
    </row>
    <row r="10" spans="1:7" ht="50.25" customHeight="1" x14ac:dyDescent="0.25">
      <c r="A10" s="26">
        <v>4</v>
      </c>
      <c r="B10" s="27" t="s">
        <v>114</v>
      </c>
      <c r="C10" s="54" t="s">
        <v>116</v>
      </c>
      <c r="D10" s="54"/>
      <c r="E10" s="29">
        <v>15.2</v>
      </c>
    </row>
    <row r="13" spans="1:7" ht="18" x14ac:dyDescent="0.3">
      <c r="A13" s="51" t="s">
        <v>117</v>
      </c>
      <c r="B13" s="51"/>
      <c r="C13" s="51"/>
      <c r="D13" s="51"/>
      <c r="E13" s="51"/>
    </row>
    <row r="14" spans="1:7" ht="18" x14ac:dyDescent="0.3">
      <c r="A14" s="3"/>
      <c r="B14" s="3"/>
      <c r="C14" s="3"/>
      <c r="D14" s="3"/>
      <c r="E14" s="3" t="s">
        <v>2</v>
      </c>
    </row>
    <row r="15" spans="1:7" ht="50.25" customHeight="1" x14ac:dyDescent="0.25">
      <c r="A15" s="27">
        <v>1</v>
      </c>
      <c r="B15" s="27" t="s">
        <v>120</v>
      </c>
      <c r="C15" s="54" t="s">
        <v>121</v>
      </c>
      <c r="D15" s="54"/>
      <c r="E15" s="29">
        <v>17.45</v>
      </c>
    </row>
    <row r="16" spans="1:7" ht="48" customHeight="1" x14ac:dyDescent="0.25">
      <c r="A16" s="27">
        <v>2</v>
      </c>
      <c r="B16" s="27" t="s">
        <v>118</v>
      </c>
      <c r="C16" s="54" t="s">
        <v>119</v>
      </c>
      <c r="D16" s="54"/>
      <c r="E16" s="28">
        <v>16.8</v>
      </c>
    </row>
    <row r="17" spans="1:5" ht="44.25" customHeight="1" x14ac:dyDescent="0.25">
      <c r="A17" s="36">
        <v>3</v>
      </c>
      <c r="B17" s="27" t="s">
        <v>125</v>
      </c>
      <c r="C17" s="54" t="s">
        <v>126</v>
      </c>
      <c r="D17" s="54"/>
      <c r="E17" s="28">
        <v>16.649999999999999</v>
      </c>
    </row>
    <row r="18" spans="1:5" ht="48.75" customHeight="1" x14ac:dyDescent="0.25">
      <c r="A18" s="26">
        <v>4</v>
      </c>
      <c r="B18" s="27" t="s">
        <v>127</v>
      </c>
      <c r="C18" s="54" t="s">
        <v>128</v>
      </c>
      <c r="D18" s="54"/>
      <c r="E18" s="29">
        <v>15.9</v>
      </c>
    </row>
    <row r="21" spans="1:5" ht="18" x14ac:dyDescent="0.3">
      <c r="A21" s="51" t="s">
        <v>122</v>
      </c>
      <c r="B21" s="51"/>
      <c r="C21" s="51"/>
      <c r="D21" s="51"/>
      <c r="E21" s="51"/>
    </row>
    <row r="22" spans="1:5" ht="18" x14ac:dyDescent="0.3">
      <c r="A22" s="3"/>
      <c r="B22" s="3"/>
      <c r="C22" s="3"/>
      <c r="D22" s="3"/>
      <c r="E22" s="3" t="s">
        <v>2</v>
      </c>
    </row>
    <row r="23" spans="1:5" ht="44.25" customHeight="1" x14ac:dyDescent="0.25">
      <c r="A23" s="27">
        <v>1</v>
      </c>
      <c r="B23" s="27" t="s">
        <v>123</v>
      </c>
      <c r="C23" s="54" t="s">
        <v>124</v>
      </c>
      <c r="D23" s="54"/>
      <c r="E23" s="28">
        <v>17.25</v>
      </c>
    </row>
    <row r="24" spans="1:5" ht="47.25" customHeight="1" x14ac:dyDescent="0.25">
      <c r="A24" s="27">
        <v>2</v>
      </c>
      <c r="B24" s="27" t="s">
        <v>123</v>
      </c>
      <c r="C24" s="54" t="s">
        <v>129</v>
      </c>
      <c r="D24" s="54"/>
      <c r="E24" s="28">
        <v>16.149999999999999</v>
      </c>
    </row>
    <row r="26" spans="1:5" ht="18" x14ac:dyDescent="0.3">
      <c r="A26" s="51" t="s">
        <v>130</v>
      </c>
      <c r="B26" s="51"/>
      <c r="C26" s="51"/>
      <c r="D26" s="51"/>
      <c r="E26" s="51"/>
    </row>
    <row r="27" spans="1:5" ht="18" x14ac:dyDescent="0.3">
      <c r="A27" s="3"/>
      <c r="B27" s="3"/>
      <c r="C27" s="3"/>
      <c r="D27" s="3"/>
      <c r="E27" s="3" t="s">
        <v>2</v>
      </c>
    </row>
    <row r="28" spans="1:5" ht="57" customHeight="1" x14ac:dyDescent="0.25">
      <c r="A28" s="27">
        <v>1</v>
      </c>
      <c r="B28" s="27" t="s">
        <v>120</v>
      </c>
      <c r="C28" s="54" t="s">
        <v>131</v>
      </c>
      <c r="D28" s="54"/>
      <c r="E28" s="31">
        <v>17.25</v>
      </c>
    </row>
    <row r="31" spans="1:5" ht="18" x14ac:dyDescent="0.3">
      <c r="A31" s="51" t="s">
        <v>132</v>
      </c>
      <c r="B31" s="51"/>
      <c r="C31" s="51"/>
      <c r="D31" s="51"/>
      <c r="E31" s="51"/>
    </row>
    <row r="32" spans="1:5" ht="18" x14ac:dyDescent="0.3">
      <c r="A32" s="3"/>
      <c r="B32" s="3"/>
      <c r="C32" s="3"/>
      <c r="D32" s="3"/>
      <c r="E32" s="3" t="s">
        <v>2</v>
      </c>
    </row>
    <row r="33" spans="1:5" ht="53.25" customHeight="1" x14ac:dyDescent="0.25">
      <c r="A33" s="27">
        <v>1</v>
      </c>
      <c r="B33" s="27" t="s">
        <v>133</v>
      </c>
      <c r="C33" s="54" t="s">
        <v>312</v>
      </c>
      <c r="D33" s="54"/>
      <c r="E33" s="31">
        <v>15.6</v>
      </c>
    </row>
  </sheetData>
  <mergeCells count="19">
    <mergeCell ref="A26:E26"/>
    <mergeCell ref="C28:D28"/>
    <mergeCell ref="A31:E31"/>
    <mergeCell ref="C33:D33"/>
    <mergeCell ref="A21:E21"/>
    <mergeCell ref="C23:D23"/>
    <mergeCell ref="C24:D24"/>
    <mergeCell ref="C18:D18"/>
    <mergeCell ref="A1:G1"/>
    <mergeCell ref="A2:G2"/>
    <mergeCell ref="A5:E5"/>
    <mergeCell ref="C9:D9"/>
    <mergeCell ref="C7:D7"/>
    <mergeCell ref="C8:D8"/>
    <mergeCell ref="C17:D17"/>
    <mergeCell ref="C10:D10"/>
    <mergeCell ref="A13:E13"/>
    <mergeCell ref="C16:D16"/>
    <mergeCell ref="C15:D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selection activeCell="C18" sqref="C18"/>
    </sheetView>
  </sheetViews>
  <sheetFormatPr defaultRowHeight="15" x14ac:dyDescent="0.25"/>
  <cols>
    <col min="1" max="1" width="3.85546875" bestFit="1" customWidth="1"/>
    <col min="2" max="2" width="23.28515625" customWidth="1"/>
    <col min="3" max="3" width="17" customWidth="1"/>
    <col min="4" max="4" width="14.140625" bestFit="1" customWidth="1"/>
    <col min="5" max="5" width="12.28515625" bestFit="1" customWidth="1"/>
    <col min="6" max="6" width="10.140625" bestFit="1" customWidth="1"/>
  </cols>
  <sheetData>
    <row r="1" spans="1:7" ht="21" x14ac:dyDescent="0.35">
      <c r="A1" s="50" t="s">
        <v>0</v>
      </c>
      <c r="B1" s="50"/>
      <c r="C1" s="50"/>
      <c r="D1" s="50"/>
      <c r="E1" s="50"/>
      <c r="F1" s="50"/>
      <c r="G1" s="50"/>
    </row>
    <row r="2" spans="1:7" ht="21" x14ac:dyDescent="0.35">
      <c r="A2" s="50" t="s">
        <v>1</v>
      </c>
      <c r="B2" s="50"/>
      <c r="C2" s="50"/>
      <c r="D2" s="50"/>
      <c r="E2" s="50"/>
      <c r="F2" s="50"/>
      <c r="G2" s="50"/>
    </row>
    <row r="5" spans="1:7" ht="18" customHeight="1" x14ac:dyDescent="0.3">
      <c r="A5" s="51" t="s">
        <v>134</v>
      </c>
      <c r="B5" s="51"/>
      <c r="C5" s="51"/>
      <c r="D5" s="51"/>
      <c r="E5" s="51"/>
    </row>
    <row r="6" spans="1:7" ht="18" customHeight="1" x14ac:dyDescent="0.3">
      <c r="A6" s="3"/>
      <c r="B6" s="3"/>
      <c r="C6" s="3"/>
      <c r="D6" s="3"/>
      <c r="E6" s="3" t="s">
        <v>2</v>
      </c>
    </row>
    <row r="7" spans="1:7" ht="18" customHeight="1" x14ac:dyDescent="0.25">
      <c r="A7" s="27">
        <v>1</v>
      </c>
      <c r="B7" s="27" t="s">
        <v>118</v>
      </c>
      <c r="C7" s="27" t="s">
        <v>139</v>
      </c>
      <c r="D7" s="27" t="s">
        <v>140</v>
      </c>
      <c r="E7" s="31">
        <v>16.5</v>
      </c>
      <c r="F7" s="19" t="s">
        <v>314</v>
      </c>
    </row>
    <row r="8" spans="1:7" ht="18" customHeight="1" x14ac:dyDescent="0.25">
      <c r="A8" s="27">
        <v>2</v>
      </c>
      <c r="B8" s="27" t="s">
        <v>118</v>
      </c>
      <c r="C8" s="27" t="s">
        <v>135</v>
      </c>
      <c r="D8" s="27" t="s">
        <v>136</v>
      </c>
      <c r="E8" s="31">
        <v>16.7</v>
      </c>
      <c r="F8" s="19" t="s">
        <v>313</v>
      </c>
    </row>
    <row r="9" spans="1:7" x14ac:dyDescent="0.25">
      <c r="A9" s="27">
        <v>3</v>
      </c>
      <c r="B9" s="27" t="s">
        <v>118</v>
      </c>
      <c r="C9" s="27" t="s">
        <v>137</v>
      </c>
      <c r="D9" s="27" t="s">
        <v>138</v>
      </c>
      <c r="E9" s="31">
        <v>16.3</v>
      </c>
    </row>
    <row r="11" spans="1:7" ht="18" customHeight="1" x14ac:dyDescent="0.3">
      <c r="A11" s="51" t="s">
        <v>141</v>
      </c>
      <c r="B11" s="51"/>
      <c r="C11" s="51"/>
      <c r="D11" s="51"/>
      <c r="E11" s="51"/>
    </row>
    <row r="12" spans="1:7" ht="18" x14ac:dyDescent="0.3">
      <c r="A12" s="3"/>
      <c r="B12" s="3"/>
      <c r="C12" s="3"/>
      <c r="D12" s="3"/>
      <c r="E12" s="3" t="s">
        <v>2</v>
      </c>
    </row>
    <row r="13" spans="1:7" x14ac:dyDescent="0.25">
      <c r="A13" s="27">
        <v>1</v>
      </c>
      <c r="B13" s="27" t="s">
        <v>118</v>
      </c>
      <c r="C13" s="27" t="s">
        <v>137</v>
      </c>
      <c r="D13" s="27" t="s">
        <v>138</v>
      </c>
      <c r="E13" s="31">
        <v>15.6</v>
      </c>
    </row>
    <row r="14" spans="1:7" ht="30" x14ac:dyDescent="0.25">
      <c r="A14" s="27">
        <v>2</v>
      </c>
      <c r="B14" s="27" t="s">
        <v>118</v>
      </c>
      <c r="C14" s="27" t="s">
        <v>139</v>
      </c>
      <c r="D14" s="27" t="s">
        <v>140</v>
      </c>
      <c r="E14" s="31">
        <v>15.5</v>
      </c>
    </row>
    <row r="16" spans="1:7" ht="18" x14ac:dyDescent="0.3">
      <c r="A16" s="51" t="s">
        <v>142</v>
      </c>
      <c r="B16" s="51"/>
      <c r="C16" s="51"/>
      <c r="D16" s="51"/>
      <c r="E16" s="51"/>
    </row>
    <row r="17" spans="1:7" ht="36" x14ac:dyDescent="0.3">
      <c r="A17" s="3"/>
      <c r="B17" s="3"/>
      <c r="C17" s="3"/>
      <c r="D17" s="3"/>
      <c r="E17" s="3" t="s">
        <v>46</v>
      </c>
      <c r="F17" s="3" t="s">
        <v>47</v>
      </c>
      <c r="G17" s="3" t="s">
        <v>48</v>
      </c>
    </row>
    <row r="18" spans="1:7" ht="30" x14ac:dyDescent="0.25">
      <c r="A18" s="27">
        <v>1</v>
      </c>
      <c r="B18" s="27" t="s">
        <v>118</v>
      </c>
      <c r="C18" s="27" t="s">
        <v>139</v>
      </c>
      <c r="D18" s="27" t="s">
        <v>140</v>
      </c>
      <c r="E18" s="32">
        <v>16.5</v>
      </c>
      <c r="F18" s="32">
        <v>15.5</v>
      </c>
      <c r="G18" s="29">
        <f>SUM(E18:F18)</f>
        <v>32</v>
      </c>
    </row>
    <row r="19" spans="1:7" x14ac:dyDescent="0.25">
      <c r="A19" s="27">
        <v>2</v>
      </c>
      <c r="B19" s="27" t="s">
        <v>118</v>
      </c>
      <c r="C19" s="27" t="s">
        <v>137</v>
      </c>
      <c r="D19" s="27" t="s">
        <v>138</v>
      </c>
      <c r="E19" s="31">
        <v>16.3</v>
      </c>
      <c r="F19" s="32">
        <v>15.6</v>
      </c>
      <c r="G19" s="29">
        <f t="shared" ref="G19" si="0">SUM(E19:F19)</f>
        <v>31.9</v>
      </c>
    </row>
  </sheetData>
  <mergeCells count="5">
    <mergeCell ref="A1:G1"/>
    <mergeCell ref="A2:G2"/>
    <mergeCell ref="A5:E5"/>
    <mergeCell ref="A11:E11"/>
    <mergeCell ref="A16:E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8"/>
  <sheetViews>
    <sheetView topLeftCell="A34" workbookViewId="0">
      <selection activeCell="K51" sqref="K51"/>
    </sheetView>
  </sheetViews>
  <sheetFormatPr defaultRowHeight="15" x14ac:dyDescent="0.25"/>
  <cols>
    <col min="1" max="1" width="3.85546875" bestFit="1" customWidth="1"/>
    <col min="2" max="2" width="23.28515625" customWidth="1"/>
    <col min="3" max="3" width="14.28515625" bestFit="1" customWidth="1"/>
    <col min="4" max="4" width="14.140625" bestFit="1" customWidth="1"/>
    <col min="5" max="5" width="12.28515625" bestFit="1" customWidth="1"/>
    <col min="6" max="6" width="10.7109375" bestFit="1" customWidth="1"/>
    <col min="8" max="8" width="10.7109375" bestFit="1" customWidth="1"/>
  </cols>
  <sheetData>
    <row r="1" spans="1:7" ht="21" x14ac:dyDescent="0.35">
      <c r="A1" s="50" t="s">
        <v>0</v>
      </c>
      <c r="B1" s="50"/>
      <c r="C1" s="50"/>
      <c r="D1" s="50"/>
      <c r="E1" s="50"/>
      <c r="F1" s="50"/>
      <c r="G1" s="50"/>
    </row>
    <row r="2" spans="1:7" ht="21" x14ac:dyDescent="0.35">
      <c r="A2" s="50" t="s">
        <v>1</v>
      </c>
      <c r="B2" s="50"/>
      <c r="C2" s="50"/>
      <c r="D2" s="50"/>
      <c r="E2" s="50"/>
      <c r="F2" s="50"/>
      <c r="G2" s="50"/>
    </row>
    <row r="5" spans="1:7" ht="18" customHeight="1" x14ac:dyDescent="0.3">
      <c r="A5" s="51" t="s">
        <v>143</v>
      </c>
      <c r="B5" s="51"/>
      <c r="C5" s="51"/>
      <c r="D5" s="51"/>
      <c r="E5" s="51"/>
    </row>
    <row r="6" spans="1:7" ht="18" customHeight="1" x14ac:dyDescent="0.3">
      <c r="A6" s="3"/>
      <c r="B6" s="3"/>
      <c r="C6" s="3"/>
      <c r="D6" s="3"/>
      <c r="E6" s="3" t="s">
        <v>2</v>
      </c>
    </row>
    <row r="7" spans="1:7" x14ac:dyDescent="0.25">
      <c r="A7" s="27">
        <v>1</v>
      </c>
      <c r="B7" s="27" t="s">
        <v>9</v>
      </c>
      <c r="C7" s="27" t="s">
        <v>144</v>
      </c>
      <c r="D7" s="27" t="s">
        <v>145</v>
      </c>
      <c r="E7" s="32">
        <v>16.8</v>
      </c>
    </row>
    <row r="8" spans="1:7" x14ac:dyDescent="0.25">
      <c r="A8" s="27">
        <v>2</v>
      </c>
      <c r="B8" s="27" t="s">
        <v>171</v>
      </c>
      <c r="C8" s="27" t="s">
        <v>148</v>
      </c>
      <c r="D8" s="27" t="s">
        <v>149</v>
      </c>
      <c r="E8" s="31">
        <v>16.55</v>
      </c>
    </row>
    <row r="9" spans="1:7" x14ac:dyDescent="0.25">
      <c r="A9" s="27">
        <v>3</v>
      </c>
      <c r="B9" s="27" t="s">
        <v>118</v>
      </c>
      <c r="C9" s="27" t="s">
        <v>150</v>
      </c>
      <c r="D9" s="27" t="s">
        <v>5</v>
      </c>
      <c r="E9" s="31">
        <v>16.350000000000001</v>
      </c>
    </row>
    <row r="10" spans="1:7" x14ac:dyDescent="0.25">
      <c r="A10" s="27">
        <v>4</v>
      </c>
      <c r="B10" s="27" t="s">
        <v>171</v>
      </c>
      <c r="C10" s="27" t="s">
        <v>151</v>
      </c>
      <c r="D10" s="27" t="s">
        <v>34</v>
      </c>
      <c r="E10" s="31">
        <v>16.25</v>
      </c>
      <c r="F10" s="20">
        <v>42157</v>
      </c>
    </row>
    <row r="11" spans="1:7" x14ac:dyDescent="0.25">
      <c r="A11" s="27">
        <v>5</v>
      </c>
      <c r="B11" s="27" t="s">
        <v>118</v>
      </c>
      <c r="C11" s="27" t="s">
        <v>146</v>
      </c>
      <c r="D11" s="27" t="s">
        <v>147</v>
      </c>
      <c r="E11" s="31">
        <v>16.25</v>
      </c>
      <c r="F11" s="20">
        <v>42051</v>
      </c>
    </row>
    <row r="12" spans="1:7" x14ac:dyDescent="0.25">
      <c r="A12" s="13">
        <v>6</v>
      </c>
      <c r="B12" s="13" t="s">
        <v>9</v>
      </c>
      <c r="C12" s="13" t="s">
        <v>163</v>
      </c>
      <c r="D12" s="13" t="s">
        <v>164</v>
      </c>
      <c r="E12" s="18">
        <v>16.149999999999999</v>
      </c>
    </row>
    <row r="13" spans="1:7" x14ac:dyDescent="0.25">
      <c r="A13" s="13">
        <v>7</v>
      </c>
      <c r="B13" s="13" t="s">
        <v>127</v>
      </c>
      <c r="C13" s="13" t="s">
        <v>167</v>
      </c>
      <c r="D13" s="13" t="s">
        <v>168</v>
      </c>
      <c r="E13" s="18">
        <v>15.9</v>
      </c>
    </row>
    <row r="14" spans="1:7" x14ac:dyDescent="0.25">
      <c r="A14" s="13">
        <v>8</v>
      </c>
      <c r="B14" s="13" t="s">
        <v>118</v>
      </c>
      <c r="C14" s="13" t="s">
        <v>169</v>
      </c>
      <c r="D14" s="13" t="s">
        <v>67</v>
      </c>
      <c r="E14" s="18">
        <v>15.85</v>
      </c>
    </row>
    <row r="15" spans="1:7" x14ac:dyDescent="0.25">
      <c r="A15" s="13">
        <v>9</v>
      </c>
      <c r="B15" s="13" t="s">
        <v>118</v>
      </c>
      <c r="C15" s="13" t="s">
        <v>158</v>
      </c>
      <c r="D15" s="13" t="s">
        <v>159</v>
      </c>
      <c r="E15" s="18">
        <v>15.75</v>
      </c>
    </row>
    <row r="16" spans="1:7" x14ac:dyDescent="0.25">
      <c r="A16" s="13">
        <v>10</v>
      </c>
      <c r="B16" s="13" t="s">
        <v>133</v>
      </c>
      <c r="C16" s="13" t="s">
        <v>160</v>
      </c>
      <c r="D16" s="13" t="s">
        <v>161</v>
      </c>
      <c r="E16" s="18">
        <v>15.65</v>
      </c>
      <c r="F16" s="20">
        <v>42412</v>
      </c>
    </row>
    <row r="17" spans="1:6" x14ac:dyDescent="0.25">
      <c r="A17" s="4">
        <v>11</v>
      </c>
      <c r="B17" s="4" t="s">
        <v>172</v>
      </c>
      <c r="C17" s="4" t="s">
        <v>170</v>
      </c>
      <c r="D17" s="4" t="s">
        <v>164</v>
      </c>
      <c r="E17" s="10">
        <v>15.65</v>
      </c>
      <c r="F17" s="20">
        <v>42399</v>
      </c>
    </row>
    <row r="18" spans="1:6" x14ac:dyDescent="0.25">
      <c r="A18" s="4">
        <v>12</v>
      </c>
      <c r="B18" s="4" t="s">
        <v>118</v>
      </c>
      <c r="C18" s="4" t="s">
        <v>162</v>
      </c>
      <c r="D18" s="4" t="s">
        <v>22</v>
      </c>
      <c r="E18" s="10">
        <v>15.45</v>
      </c>
    </row>
    <row r="19" spans="1:6" x14ac:dyDescent="0.25">
      <c r="A19" s="4">
        <v>13</v>
      </c>
      <c r="B19" s="4" t="s">
        <v>118</v>
      </c>
      <c r="C19" s="4" t="s">
        <v>165</v>
      </c>
      <c r="D19" s="4" t="s">
        <v>166</v>
      </c>
      <c r="E19" s="10">
        <v>15.45</v>
      </c>
    </row>
    <row r="20" spans="1:6" x14ac:dyDescent="0.25">
      <c r="A20" s="4">
        <v>14</v>
      </c>
      <c r="B20" s="4" t="s">
        <v>127</v>
      </c>
      <c r="C20" s="4" t="s">
        <v>153</v>
      </c>
      <c r="D20" s="4" t="s">
        <v>154</v>
      </c>
      <c r="E20" s="10">
        <v>15.05</v>
      </c>
    </row>
    <row r="21" spans="1:6" x14ac:dyDescent="0.25">
      <c r="A21" s="4">
        <v>15</v>
      </c>
      <c r="B21" s="4" t="s">
        <v>118</v>
      </c>
      <c r="C21" s="4" t="s">
        <v>155</v>
      </c>
      <c r="D21" s="4" t="s">
        <v>156</v>
      </c>
      <c r="E21" s="10">
        <v>14.95</v>
      </c>
    </row>
    <row r="22" spans="1:6" ht="14.25" customHeight="1" x14ac:dyDescent="0.25">
      <c r="A22" s="4">
        <v>16</v>
      </c>
      <c r="B22" s="4" t="s">
        <v>118</v>
      </c>
      <c r="C22" s="4" t="s">
        <v>152</v>
      </c>
      <c r="D22" s="4" t="s">
        <v>5</v>
      </c>
      <c r="E22" s="10">
        <v>14.45</v>
      </c>
    </row>
    <row r="24" spans="1:6" ht="18" x14ac:dyDescent="0.3">
      <c r="A24" s="51" t="s">
        <v>173</v>
      </c>
      <c r="B24" s="51"/>
      <c r="C24" s="51"/>
      <c r="D24" s="51"/>
      <c r="E24" s="51"/>
    </row>
    <row r="25" spans="1:6" ht="18" x14ac:dyDescent="0.3">
      <c r="A25" s="3"/>
      <c r="B25" s="3"/>
      <c r="C25" s="3"/>
      <c r="D25" s="3"/>
      <c r="E25" s="3" t="s">
        <v>2</v>
      </c>
    </row>
    <row r="26" spans="1:6" x14ac:dyDescent="0.25">
      <c r="A26" s="27">
        <v>1</v>
      </c>
      <c r="B26" s="27" t="s">
        <v>9</v>
      </c>
      <c r="C26" s="27" t="s">
        <v>163</v>
      </c>
      <c r="D26" s="27" t="s">
        <v>164</v>
      </c>
      <c r="E26" s="31">
        <v>16.2</v>
      </c>
    </row>
    <row r="27" spans="1:6" x14ac:dyDescent="0.25">
      <c r="A27" s="27">
        <v>2</v>
      </c>
      <c r="B27" s="27" t="s">
        <v>9</v>
      </c>
      <c r="C27" s="27" t="s">
        <v>144</v>
      </c>
      <c r="D27" s="27" t="s">
        <v>145</v>
      </c>
      <c r="E27" s="32">
        <v>16.100000000000001</v>
      </c>
    </row>
    <row r="28" spans="1:6" x14ac:dyDescent="0.25">
      <c r="A28" s="27">
        <v>3</v>
      </c>
      <c r="B28" s="27" t="s">
        <v>127</v>
      </c>
      <c r="C28" s="27" t="s">
        <v>167</v>
      </c>
      <c r="D28" s="27" t="s">
        <v>168</v>
      </c>
      <c r="E28" s="31">
        <v>15.5</v>
      </c>
    </row>
    <row r="29" spans="1:6" x14ac:dyDescent="0.25">
      <c r="A29" s="27">
        <v>4</v>
      </c>
      <c r="B29" s="27" t="s">
        <v>127</v>
      </c>
      <c r="C29" s="27" t="s">
        <v>153</v>
      </c>
      <c r="D29" s="27" t="s">
        <v>154</v>
      </c>
      <c r="E29" s="31">
        <v>15.45</v>
      </c>
    </row>
    <row r="30" spans="1:6" x14ac:dyDescent="0.25">
      <c r="A30" s="27">
        <v>5</v>
      </c>
      <c r="B30" s="27" t="s">
        <v>171</v>
      </c>
      <c r="C30" s="27" t="s">
        <v>170</v>
      </c>
      <c r="D30" s="27" t="s">
        <v>164</v>
      </c>
      <c r="E30" s="31">
        <v>15.25</v>
      </c>
    </row>
    <row r="31" spans="1:6" x14ac:dyDescent="0.25">
      <c r="A31" s="13">
        <v>6</v>
      </c>
      <c r="B31" s="13" t="s">
        <v>118</v>
      </c>
      <c r="C31" s="13" t="s">
        <v>165</v>
      </c>
      <c r="D31" s="13" t="s">
        <v>166</v>
      </c>
      <c r="E31" s="18">
        <v>15.2</v>
      </c>
    </row>
    <row r="32" spans="1:6" x14ac:dyDescent="0.25">
      <c r="A32" s="13">
        <v>7</v>
      </c>
      <c r="B32" s="13" t="s">
        <v>127</v>
      </c>
      <c r="C32" s="13" t="s">
        <v>160</v>
      </c>
      <c r="D32" s="13" t="s">
        <v>161</v>
      </c>
      <c r="E32" s="18">
        <v>15.15</v>
      </c>
    </row>
    <row r="33" spans="1:8" x14ac:dyDescent="0.25">
      <c r="A33" s="13">
        <v>8</v>
      </c>
      <c r="B33" s="13" t="s">
        <v>118</v>
      </c>
      <c r="C33" s="13" t="s">
        <v>146</v>
      </c>
      <c r="D33" s="13" t="s">
        <v>147</v>
      </c>
      <c r="E33" s="18">
        <v>15.05</v>
      </c>
    </row>
    <row r="34" spans="1:8" x14ac:dyDescent="0.25">
      <c r="A34" s="13">
        <v>9</v>
      </c>
      <c r="B34" s="13" t="s">
        <v>171</v>
      </c>
      <c r="C34" s="13" t="s">
        <v>148</v>
      </c>
      <c r="D34" s="13" t="s">
        <v>149</v>
      </c>
      <c r="E34" s="18">
        <v>14.85</v>
      </c>
      <c r="F34" s="20">
        <v>42334</v>
      </c>
    </row>
    <row r="35" spans="1:8" x14ac:dyDescent="0.25">
      <c r="A35" s="13">
        <v>10</v>
      </c>
      <c r="B35" s="13" t="s">
        <v>118</v>
      </c>
      <c r="C35" s="13" t="s">
        <v>162</v>
      </c>
      <c r="D35" s="13" t="s">
        <v>22</v>
      </c>
      <c r="E35" s="18">
        <v>14.85</v>
      </c>
      <c r="F35" s="20">
        <v>42153</v>
      </c>
    </row>
    <row r="36" spans="1:8" x14ac:dyDescent="0.25">
      <c r="A36" s="4">
        <v>11</v>
      </c>
      <c r="B36" s="4" t="s">
        <v>171</v>
      </c>
      <c r="C36" s="4" t="s">
        <v>151</v>
      </c>
      <c r="D36" s="4" t="s">
        <v>34</v>
      </c>
      <c r="E36" s="10">
        <v>14.75</v>
      </c>
    </row>
    <row r="37" spans="1:8" x14ac:dyDescent="0.25">
      <c r="A37" s="4">
        <v>12</v>
      </c>
      <c r="B37" s="4" t="s">
        <v>118</v>
      </c>
      <c r="C37" s="4" t="s">
        <v>150</v>
      </c>
      <c r="D37" s="4" t="s">
        <v>5</v>
      </c>
      <c r="E37" s="10">
        <v>14.45</v>
      </c>
    </row>
    <row r="38" spans="1:8" x14ac:dyDescent="0.25">
      <c r="A38" s="4">
        <v>13</v>
      </c>
      <c r="B38" s="4" t="s">
        <v>118</v>
      </c>
      <c r="C38" s="4" t="s">
        <v>152</v>
      </c>
      <c r="D38" s="4" t="s">
        <v>5</v>
      </c>
      <c r="E38" s="10">
        <v>14.35</v>
      </c>
    </row>
    <row r="39" spans="1:8" x14ac:dyDescent="0.25">
      <c r="A39" s="4">
        <v>14</v>
      </c>
      <c r="B39" s="4" t="s">
        <v>118</v>
      </c>
      <c r="C39" s="4" t="s">
        <v>158</v>
      </c>
      <c r="D39" s="4" t="s">
        <v>159</v>
      </c>
      <c r="E39" s="10">
        <v>14.3</v>
      </c>
    </row>
    <row r="40" spans="1:8" x14ac:dyDescent="0.25">
      <c r="A40" s="4">
        <v>15</v>
      </c>
      <c r="B40" s="4" t="s">
        <v>118</v>
      </c>
      <c r="C40" s="4" t="s">
        <v>155</v>
      </c>
      <c r="D40" s="4" t="s">
        <v>156</v>
      </c>
      <c r="E40" s="10">
        <v>13.5</v>
      </c>
    </row>
    <row r="41" spans="1:8" ht="14.25" customHeight="1" x14ac:dyDescent="0.25">
      <c r="A41" s="2"/>
      <c r="B41" s="2"/>
      <c r="C41" s="2"/>
      <c r="D41" s="2"/>
      <c r="E41" s="7"/>
    </row>
    <row r="42" spans="1:8" ht="18" x14ac:dyDescent="0.3">
      <c r="A42" s="51" t="s">
        <v>174</v>
      </c>
      <c r="B42" s="51"/>
      <c r="C42" s="51"/>
      <c r="D42" s="51"/>
      <c r="E42" s="51"/>
    </row>
    <row r="43" spans="1:8" ht="36" x14ac:dyDescent="0.3">
      <c r="A43" s="3"/>
      <c r="B43" s="3"/>
      <c r="C43" s="3"/>
      <c r="D43" s="3"/>
      <c r="E43" s="3" t="s">
        <v>46</v>
      </c>
      <c r="F43" s="3" t="s">
        <v>47</v>
      </c>
      <c r="G43" s="3" t="s">
        <v>48</v>
      </c>
    </row>
    <row r="44" spans="1:8" x14ac:dyDescent="0.25">
      <c r="A44" s="27">
        <v>1</v>
      </c>
      <c r="B44" s="27" t="s">
        <v>9</v>
      </c>
      <c r="C44" s="27" t="s">
        <v>144</v>
      </c>
      <c r="D44" s="27" t="s">
        <v>145</v>
      </c>
      <c r="E44" s="28">
        <v>16.8</v>
      </c>
      <c r="F44" s="29">
        <v>16.100000000000001</v>
      </c>
      <c r="G44" s="29">
        <f t="shared" ref="G44:G58" si="0">SUM(E44:F44)</f>
        <v>32.900000000000006</v>
      </c>
    </row>
    <row r="45" spans="1:8" x14ac:dyDescent="0.25">
      <c r="A45" s="27">
        <v>2</v>
      </c>
      <c r="B45" s="27" t="s">
        <v>9</v>
      </c>
      <c r="C45" s="27" t="s">
        <v>163</v>
      </c>
      <c r="D45" s="27" t="s">
        <v>164</v>
      </c>
      <c r="E45" s="29">
        <v>16.149999999999999</v>
      </c>
      <c r="F45" s="29">
        <v>16.2</v>
      </c>
      <c r="G45" s="29">
        <f t="shared" si="0"/>
        <v>32.349999999999994</v>
      </c>
    </row>
    <row r="46" spans="1:8" x14ac:dyDescent="0.25">
      <c r="A46" s="27">
        <v>3</v>
      </c>
      <c r="B46" s="27" t="s">
        <v>127</v>
      </c>
      <c r="C46" s="27" t="s">
        <v>167</v>
      </c>
      <c r="D46" s="27" t="s">
        <v>168</v>
      </c>
      <c r="E46" s="29">
        <v>15.9</v>
      </c>
      <c r="F46" s="29">
        <v>15.5</v>
      </c>
      <c r="G46" s="29">
        <f t="shared" si="0"/>
        <v>31.4</v>
      </c>
      <c r="H46" s="20">
        <v>42663</v>
      </c>
    </row>
    <row r="47" spans="1:8" x14ac:dyDescent="0.25">
      <c r="A47" s="16">
        <v>4</v>
      </c>
      <c r="B47" s="13" t="s">
        <v>171</v>
      </c>
      <c r="C47" s="13" t="s">
        <v>148</v>
      </c>
      <c r="D47" s="13" t="s">
        <v>149</v>
      </c>
      <c r="E47" s="17">
        <v>16.55</v>
      </c>
      <c r="F47" s="17">
        <v>14.85</v>
      </c>
      <c r="G47" s="17">
        <f t="shared" si="0"/>
        <v>31.4</v>
      </c>
      <c r="H47" t="s">
        <v>316</v>
      </c>
    </row>
    <row r="48" spans="1:8" x14ac:dyDescent="0.25">
      <c r="A48" s="16">
        <v>5</v>
      </c>
      <c r="B48" s="13" t="s">
        <v>118</v>
      </c>
      <c r="C48" s="13" t="s">
        <v>146</v>
      </c>
      <c r="D48" s="13" t="s">
        <v>147</v>
      </c>
      <c r="E48" s="21">
        <v>16.25</v>
      </c>
      <c r="F48" s="17">
        <v>15.05</v>
      </c>
      <c r="G48" s="17">
        <f t="shared" si="0"/>
        <v>31.3</v>
      </c>
    </row>
    <row r="49" spans="1:7" x14ac:dyDescent="0.25">
      <c r="A49" s="16">
        <v>6</v>
      </c>
      <c r="B49" s="13" t="s">
        <v>171</v>
      </c>
      <c r="C49" s="13" t="s">
        <v>151</v>
      </c>
      <c r="D49" s="13" t="s">
        <v>34</v>
      </c>
      <c r="E49" s="17">
        <v>16.25</v>
      </c>
      <c r="F49" s="17">
        <v>14.75</v>
      </c>
      <c r="G49" s="17">
        <f t="shared" si="0"/>
        <v>31</v>
      </c>
    </row>
    <row r="50" spans="1:7" x14ac:dyDescent="0.25">
      <c r="A50" s="16">
        <v>7</v>
      </c>
      <c r="B50" s="13" t="s">
        <v>171</v>
      </c>
      <c r="C50" s="13" t="s">
        <v>170</v>
      </c>
      <c r="D50" s="13" t="s">
        <v>164</v>
      </c>
      <c r="E50" s="35">
        <v>15.65</v>
      </c>
      <c r="F50" s="35">
        <v>15.25</v>
      </c>
      <c r="G50" s="17">
        <f t="shared" si="0"/>
        <v>30.9</v>
      </c>
    </row>
    <row r="51" spans="1:7" x14ac:dyDescent="0.25">
      <c r="A51" s="16">
        <v>8</v>
      </c>
      <c r="B51" s="13" t="s">
        <v>118</v>
      </c>
      <c r="C51" s="13" t="s">
        <v>150</v>
      </c>
      <c r="D51" s="13" t="s">
        <v>5</v>
      </c>
      <c r="E51" s="17">
        <v>16.350000000000001</v>
      </c>
      <c r="F51" s="17">
        <v>14.45</v>
      </c>
      <c r="G51" s="17">
        <f t="shared" si="0"/>
        <v>30.8</v>
      </c>
    </row>
    <row r="52" spans="1:7" x14ac:dyDescent="0.25">
      <c r="A52" s="1">
        <v>9</v>
      </c>
      <c r="B52" s="4" t="s">
        <v>118</v>
      </c>
      <c r="C52" s="4" t="s">
        <v>165</v>
      </c>
      <c r="D52" s="4" t="s">
        <v>166</v>
      </c>
      <c r="E52" s="8">
        <v>15.45</v>
      </c>
      <c r="F52" s="8">
        <v>15.2</v>
      </c>
      <c r="G52" s="8">
        <f t="shared" si="0"/>
        <v>30.65</v>
      </c>
    </row>
    <row r="53" spans="1:7" x14ac:dyDescent="0.25">
      <c r="A53" s="1">
        <v>10</v>
      </c>
      <c r="B53" s="4" t="s">
        <v>127</v>
      </c>
      <c r="C53" s="4" t="s">
        <v>153</v>
      </c>
      <c r="D53" s="4" t="s">
        <v>154</v>
      </c>
      <c r="E53" s="8">
        <v>15.05</v>
      </c>
      <c r="F53" s="8">
        <v>15.45</v>
      </c>
      <c r="G53" s="8">
        <f t="shared" si="0"/>
        <v>30.5</v>
      </c>
    </row>
    <row r="54" spans="1:7" x14ac:dyDescent="0.25">
      <c r="A54" s="1">
        <v>11</v>
      </c>
      <c r="B54" s="4" t="s">
        <v>118</v>
      </c>
      <c r="C54" s="4" t="s">
        <v>162</v>
      </c>
      <c r="D54" s="4" t="s">
        <v>22</v>
      </c>
      <c r="E54" s="8">
        <v>15.45</v>
      </c>
      <c r="F54" s="8">
        <v>14.85</v>
      </c>
      <c r="G54" s="8">
        <f t="shared" si="0"/>
        <v>30.299999999999997</v>
      </c>
    </row>
    <row r="55" spans="1:7" x14ac:dyDescent="0.25">
      <c r="A55" s="1">
        <v>12</v>
      </c>
      <c r="B55" s="4" t="s">
        <v>118</v>
      </c>
      <c r="C55" s="4" t="s">
        <v>158</v>
      </c>
      <c r="D55" s="4" t="s">
        <v>159</v>
      </c>
      <c r="E55" s="8">
        <v>15.75</v>
      </c>
      <c r="F55" s="8">
        <v>14.3</v>
      </c>
      <c r="G55" s="8">
        <f t="shared" si="0"/>
        <v>30.05</v>
      </c>
    </row>
    <row r="56" spans="1:7" x14ac:dyDescent="0.25">
      <c r="A56" s="1">
        <v>13</v>
      </c>
      <c r="B56" s="4" t="s">
        <v>118</v>
      </c>
      <c r="C56" s="4" t="s">
        <v>152</v>
      </c>
      <c r="D56" s="4" t="s">
        <v>5</v>
      </c>
      <c r="E56" s="8">
        <v>14.45</v>
      </c>
      <c r="F56" s="8">
        <v>14.35</v>
      </c>
      <c r="G56" s="8">
        <f t="shared" si="0"/>
        <v>28.799999999999997</v>
      </c>
    </row>
    <row r="57" spans="1:7" x14ac:dyDescent="0.25">
      <c r="A57" s="1">
        <v>14</v>
      </c>
      <c r="B57" s="4" t="s">
        <v>118</v>
      </c>
      <c r="C57" s="4" t="s">
        <v>155</v>
      </c>
      <c r="D57" s="4" t="s">
        <v>156</v>
      </c>
      <c r="E57" s="8">
        <v>14.95</v>
      </c>
      <c r="F57" s="8">
        <v>13.5</v>
      </c>
      <c r="G57" s="8">
        <f t="shared" si="0"/>
        <v>28.45</v>
      </c>
    </row>
    <row r="58" spans="1:7" x14ac:dyDescent="0.25">
      <c r="A58" s="1">
        <v>15</v>
      </c>
      <c r="B58" s="4" t="s">
        <v>127</v>
      </c>
      <c r="C58" s="4" t="s">
        <v>160</v>
      </c>
      <c r="D58" s="4" t="s">
        <v>161</v>
      </c>
      <c r="E58" s="8">
        <v>15.65</v>
      </c>
      <c r="F58" s="8" t="s">
        <v>315</v>
      </c>
      <c r="G58" s="8">
        <f t="shared" si="0"/>
        <v>15.65</v>
      </c>
    </row>
  </sheetData>
  <sortState xmlns:xlrd2="http://schemas.microsoft.com/office/spreadsheetml/2017/richdata2" ref="A6:E22">
    <sortCondition descending="1" ref="E6:E22"/>
  </sortState>
  <mergeCells count="5">
    <mergeCell ref="A1:G1"/>
    <mergeCell ref="A2:G2"/>
    <mergeCell ref="A5:E5"/>
    <mergeCell ref="A24:E24"/>
    <mergeCell ref="A42:E4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3"/>
  <sheetViews>
    <sheetView workbookViewId="0">
      <selection activeCell="L16" sqref="L16"/>
    </sheetView>
  </sheetViews>
  <sheetFormatPr defaultRowHeight="15" x14ac:dyDescent="0.25"/>
  <cols>
    <col min="1" max="1" width="3.85546875" bestFit="1" customWidth="1"/>
    <col min="2" max="2" width="23.28515625" customWidth="1"/>
    <col min="3" max="3" width="17" customWidth="1"/>
    <col min="4" max="4" width="14.140625" bestFit="1" customWidth="1"/>
    <col min="5" max="5" width="12.28515625" bestFit="1" customWidth="1"/>
    <col min="6" max="6" width="10.7109375" bestFit="1" customWidth="1"/>
  </cols>
  <sheetData>
    <row r="1" spans="1:7" ht="21" x14ac:dyDescent="0.35">
      <c r="A1" s="50" t="s">
        <v>0</v>
      </c>
      <c r="B1" s="50"/>
      <c r="C1" s="50"/>
      <c r="D1" s="50"/>
      <c r="E1" s="50"/>
      <c r="F1" s="50"/>
      <c r="G1" s="50"/>
    </row>
    <row r="2" spans="1:7" ht="21" x14ac:dyDescent="0.35">
      <c r="A2" s="50" t="s">
        <v>1</v>
      </c>
      <c r="B2" s="50"/>
      <c r="C2" s="50"/>
      <c r="D2" s="50"/>
      <c r="E2" s="50"/>
      <c r="F2" s="50"/>
      <c r="G2" s="50"/>
    </row>
    <row r="5" spans="1:7" ht="18" customHeight="1" x14ac:dyDescent="0.3">
      <c r="A5" s="51" t="s">
        <v>175</v>
      </c>
      <c r="B5" s="51"/>
      <c r="C5" s="51"/>
      <c r="D5" s="51"/>
      <c r="E5" s="51"/>
    </row>
    <row r="6" spans="1:7" ht="18" customHeight="1" x14ac:dyDescent="0.3">
      <c r="A6" s="3"/>
      <c r="B6" s="3"/>
      <c r="C6" s="3"/>
      <c r="D6" s="3"/>
      <c r="E6" s="3" t="s">
        <v>2</v>
      </c>
    </row>
    <row r="7" spans="1:7" x14ac:dyDescent="0.25">
      <c r="A7" s="27">
        <v>1</v>
      </c>
      <c r="B7" s="27" t="s">
        <v>9</v>
      </c>
      <c r="C7" s="27" t="s">
        <v>176</v>
      </c>
      <c r="D7" s="27" t="s">
        <v>38</v>
      </c>
      <c r="E7" s="31">
        <v>17.100000000000001</v>
      </c>
    </row>
    <row r="8" spans="1:7" x14ac:dyDescent="0.25">
      <c r="A8" s="27">
        <v>2</v>
      </c>
      <c r="B8" s="27" t="s">
        <v>9</v>
      </c>
      <c r="C8" s="27" t="s">
        <v>177</v>
      </c>
      <c r="D8" s="27" t="s">
        <v>178</v>
      </c>
      <c r="E8" s="31">
        <v>16.899999999999999</v>
      </c>
    </row>
    <row r="10" spans="1:7" ht="18" customHeight="1" x14ac:dyDescent="0.3">
      <c r="A10" s="51" t="s">
        <v>179</v>
      </c>
      <c r="B10" s="51"/>
      <c r="C10" s="51"/>
      <c r="D10" s="51"/>
      <c r="E10" s="51"/>
    </row>
    <row r="11" spans="1:7" ht="18" x14ac:dyDescent="0.3">
      <c r="A11" s="3"/>
      <c r="B11" s="3"/>
      <c r="C11" s="3"/>
      <c r="D11" s="3"/>
      <c r="E11" s="3" t="s">
        <v>2</v>
      </c>
    </row>
    <row r="12" spans="1:7" x14ac:dyDescent="0.25">
      <c r="A12" s="27">
        <v>1</v>
      </c>
      <c r="B12" s="27" t="s">
        <v>9</v>
      </c>
      <c r="C12" s="27" t="s">
        <v>177</v>
      </c>
      <c r="D12" s="27" t="s">
        <v>178</v>
      </c>
      <c r="E12" s="31">
        <v>16.350000000000001</v>
      </c>
    </row>
    <row r="13" spans="1:7" x14ac:dyDescent="0.25">
      <c r="A13" s="27">
        <v>2</v>
      </c>
      <c r="B13" s="27" t="s">
        <v>118</v>
      </c>
      <c r="C13" s="27" t="s">
        <v>39</v>
      </c>
      <c r="D13" s="27" t="s">
        <v>183</v>
      </c>
      <c r="E13" s="31">
        <v>16.05</v>
      </c>
      <c r="F13" s="20">
        <v>41751</v>
      </c>
    </row>
    <row r="14" spans="1:7" x14ac:dyDescent="0.25">
      <c r="A14" s="27">
        <v>3</v>
      </c>
      <c r="B14" s="27" t="s">
        <v>127</v>
      </c>
      <c r="C14" s="27" t="s">
        <v>182</v>
      </c>
      <c r="D14" s="27" t="s">
        <v>168</v>
      </c>
      <c r="E14" s="31">
        <v>16.05</v>
      </c>
      <c r="F14" s="20">
        <v>41541</v>
      </c>
    </row>
    <row r="15" spans="1:7" x14ac:dyDescent="0.25">
      <c r="A15" s="27">
        <v>4</v>
      </c>
      <c r="B15" s="27" t="s">
        <v>112</v>
      </c>
      <c r="C15" s="27" t="s">
        <v>176</v>
      </c>
      <c r="D15" s="27" t="s">
        <v>38</v>
      </c>
      <c r="E15" s="31">
        <v>15.5</v>
      </c>
    </row>
    <row r="16" spans="1:7" x14ac:dyDescent="0.25">
      <c r="A16" s="27">
        <v>5</v>
      </c>
      <c r="B16" s="27" t="s">
        <v>186</v>
      </c>
      <c r="C16" s="27" t="s">
        <v>180</v>
      </c>
      <c r="D16" s="27" t="s">
        <v>181</v>
      </c>
      <c r="E16" s="31">
        <v>15.15</v>
      </c>
    </row>
    <row r="17" spans="1:7" x14ac:dyDescent="0.25">
      <c r="A17" s="13">
        <v>6</v>
      </c>
      <c r="B17" s="13" t="s">
        <v>127</v>
      </c>
      <c r="C17" s="13" t="s">
        <v>184</v>
      </c>
      <c r="D17" s="13" t="s">
        <v>185</v>
      </c>
      <c r="E17" s="18">
        <v>15.05</v>
      </c>
    </row>
    <row r="19" spans="1:7" ht="18" x14ac:dyDescent="0.3">
      <c r="A19" s="51" t="s">
        <v>187</v>
      </c>
      <c r="B19" s="51"/>
      <c r="C19" s="51"/>
      <c r="D19" s="51"/>
      <c r="E19" s="51"/>
    </row>
    <row r="20" spans="1:7" ht="18" x14ac:dyDescent="0.3">
      <c r="A20" s="3"/>
      <c r="B20" s="3"/>
      <c r="C20" s="3"/>
      <c r="D20" s="3"/>
      <c r="E20" s="3" t="s">
        <v>188</v>
      </c>
      <c r="F20" s="3" t="s">
        <v>47</v>
      </c>
      <c r="G20" s="3" t="s">
        <v>48</v>
      </c>
    </row>
    <row r="21" spans="1:7" x14ac:dyDescent="0.25">
      <c r="A21" s="27">
        <v>1</v>
      </c>
      <c r="B21" s="27" t="s">
        <v>9</v>
      </c>
      <c r="C21" s="27" t="s">
        <v>177</v>
      </c>
      <c r="D21" s="27" t="s">
        <v>178</v>
      </c>
      <c r="E21" s="31">
        <v>16.350000000000001</v>
      </c>
      <c r="F21" s="32">
        <v>16.899999999999999</v>
      </c>
      <c r="G21" s="29">
        <f t="shared" ref="G21" si="0">SUM(E21:F21)</f>
        <v>33.25</v>
      </c>
    </row>
    <row r="22" spans="1:7" x14ac:dyDescent="0.25">
      <c r="A22" s="27">
        <v>2</v>
      </c>
      <c r="B22" s="27" t="s">
        <v>9</v>
      </c>
      <c r="C22" s="27" t="s">
        <v>176</v>
      </c>
      <c r="D22" s="27" t="s">
        <v>38</v>
      </c>
      <c r="E22" s="31">
        <v>17.100000000000001</v>
      </c>
      <c r="F22" s="32">
        <v>15.5</v>
      </c>
      <c r="G22" s="29">
        <f>SUM(E22:F22)</f>
        <v>32.6</v>
      </c>
    </row>
    <row r="23" spans="1:7" x14ac:dyDescent="0.25">
      <c r="A23" s="4"/>
    </row>
  </sheetData>
  <sortState xmlns:xlrd2="http://schemas.microsoft.com/office/spreadsheetml/2017/richdata2" ref="A11:E17">
    <sortCondition descending="1" ref="E11:E17"/>
  </sortState>
  <mergeCells count="5">
    <mergeCell ref="A1:G1"/>
    <mergeCell ref="A2:G2"/>
    <mergeCell ref="A5:E5"/>
    <mergeCell ref="A10:E10"/>
    <mergeCell ref="A19:E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1"/>
  <sheetViews>
    <sheetView workbookViewId="0">
      <selection activeCell="A15" sqref="A15:E16"/>
    </sheetView>
  </sheetViews>
  <sheetFormatPr defaultRowHeight="15" x14ac:dyDescent="0.25"/>
  <cols>
    <col min="1" max="1" width="3.85546875" bestFit="1" customWidth="1"/>
    <col min="2" max="2" width="23.28515625" customWidth="1"/>
    <col min="3" max="3" width="17" customWidth="1"/>
    <col min="4" max="4" width="14.140625" bestFit="1" customWidth="1"/>
    <col min="5" max="5" width="12.28515625" bestFit="1" customWidth="1"/>
  </cols>
  <sheetData>
    <row r="1" spans="1:7" ht="21" x14ac:dyDescent="0.35">
      <c r="A1" s="50" t="s">
        <v>0</v>
      </c>
      <c r="B1" s="50"/>
      <c r="C1" s="50"/>
      <c r="D1" s="50"/>
      <c r="E1" s="50"/>
      <c r="F1" s="50"/>
      <c r="G1" s="50"/>
    </row>
    <row r="2" spans="1:7" ht="21" x14ac:dyDescent="0.35">
      <c r="A2" s="50" t="s">
        <v>1</v>
      </c>
      <c r="B2" s="50"/>
      <c r="C2" s="50"/>
      <c r="D2" s="50"/>
      <c r="E2" s="50"/>
      <c r="F2" s="50"/>
      <c r="G2" s="50"/>
    </row>
    <row r="5" spans="1:7" ht="18" customHeight="1" x14ac:dyDescent="0.3">
      <c r="A5" s="51" t="s">
        <v>189</v>
      </c>
      <c r="B5" s="51"/>
      <c r="C5" s="51"/>
      <c r="D5" s="51"/>
      <c r="E5" s="51"/>
    </row>
    <row r="6" spans="1:7" ht="18" customHeight="1" x14ac:dyDescent="0.3">
      <c r="A6" s="3"/>
      <c r="B6" s="3"/>
      <c r="C6" s="3"/>
      <c r="D6" s="3"/>
      <c r="E6" s="3" t="s">
        <v>2</v>
      </c>
    </row>
    <row r="7" spans="1:7" x14ac:dyDescent="0.25">
      <c r="A7" s="27">
        <v>1</v>
      </c>
      <c r="B7" s="27" t="s">
        <v>118</v>
      </c>
      <c r="C7" s="27" t="s">
        <v>192</v>
      </c>
      <c r="D7" s="27" t="s">
        <v>5</v>
      </c>
      <c r="E7" s="31">
        <v>15.65</v>
      </c>
    </row>
    <row r="8" spans="1:7" x14ac:dyDescent="0.25">
      <c r="A8" s="27">
        <v>2</v>
      </c>
      <c r="B8" s="27" t="s">
        <v>133</v>
      </c>
      <c r="C8" s="27" t="s">
        <v>196</v>
      </c>
      <c r="D8" s="27" t="s">
        <v>197</v>
      </c>
      <c r="E8" s="31">
        <v>15.5</v>
      </c>
    </row>
    <row r="9" spans="1:7" x14ac:dyDescent="0.25">
      <c r="A9" s="27">
        <v>3</v>
      </c>
      <c r="B9" s="27" t="s">
        <v>198</v>
      </c>
      <c r="C9" s="27" t="s">
        <v>191</v>
      </c>
      <c r="D9" s="27" t="s">
        <v>15</v>
      </c>
      <c r="E9" s="31">
        <v>14.8</v>
      </c>
    </row>
    <row r="10" spans="1:7" x14ac:dyDescent="0.25">
      <c r="A10" s="27">
        <v>4</v>
      </c>
      <c r="B10" s="27" t="s">
        <v>198</v>
      </c>
      <c r="C10" s="27" t="s">
        <v>193</v>
      </c>
      <c r="D10" s="27" t="s">
        <v>194</v>
      </c>
      <c r="E10" s="31">
        <v>14.3</v>
      </c>
    </row>
    <row r="11" spans="1:7" x14ac:dyDescent="0.25">
      <c r="A11" s="27">
        <v>5</v>
      </c>
      <c r="B11" s="27" t="s">
        <v>118</v>
      </c>
      <c r="C11" s="27" t="s">
        <v>195</v>
      </c>
      <c r="D11" s="27" t="s">
        <v>89</v>
      </c>
      <c r="E11" s="31">
        <v>14.25</v>
      </c>
    </row>
    <row r="13" spans="1:7" ht="18" customHeight="1" x14ac:dyDescent="0.3">
      <c r="A13" s="51" t="s">
        <v>190</v>
      </c>
      <c r="B13" s="51"/>
      <c r="C13" s="51"/>
      <c r="D13" s="51"/>
      <c r="E13" s="51"/>
    </row>
    <row r="14" spans="1:7" ht="18" x14ac:dyDescent="0.3">
      <c r="A14" s="3"/>
      <c r="B14" s="3"/>
      <c r="C14" s="3"/>
      <c r="D14" s="3"/>
      <c r="E14" s="3" t="s">
        <v>2</v>
      </c>
    </row>
    <row r="15" spans="1:7" x14ac:dyDescent="0.25">
      <c r="A15" s="27">
        <v>1</v>
      </c>
      <c r="B15" s="27" t="s">
        <v>123</v>
      </c>
      <c r="C15" s="27" t="s">
        <v>191</v>
      </c>
      <c r="D15" s="27" t="s">
        <v>15</v>
      </c>
      <c r="E15" s="31">
        <v>15.35</v>
      </c>
    </row>
    <row r="16" spans="1:7" x14ac:dyDescent="0.25">
      <c r="A16" s="27">
        <v>2</v>
      </c>
      <c r="B16" s="27" t="s">
        <v>198</v>
      </c>
      <c r="C16" s="27" t="s">
        <v>193</v>
      </c>
      <c r="D16" s="27" t="s">
        <v>194</v>
      </c>
      <c r="E16" s="31">
        <v>14.95</v>
      </c>
    </row>
    <row r="18" spans="1:7" ht="18" x14ac:dyDescent="0.3">
      <c r="A18" s="51" t="s">
        <v>199</v>
      </c>
      <c r="B18" s="51"/>
      <c r="C18" s="51"/>
      <c r="D18" s="51"/>
      <c r="E18" s="51"/>
    </row>
    <row r="19" spans="1:7" ht="18" x14ac:dyDescent="0.3">
      <c r="A19" s="3"/>
      <c r="B19" s="3"/>
      <c r="C19" s="3"/>
      <c r="D19" s="3"/>
      <c r="E19" s="3" t="s">
        <v>100</v>
      </c>
      <c r="F19" s="3" t="s">
        <v>200</v>
      </c>
      <c r="G19" s="3" t="s">
        <v>48</v>
      </c>
    </row>
    <row r="20" spans="1:7" x14ac:dyDescent="0.25">
      <c r="A20" s="27">
        <v>1</v>
      </c>
      <c r="B20" s="27" t="s">
        <v>123</v>
      </c>
      <c r="C20" s="27" t="s">
        <v>191</v>
      </c>
      <c r="D20" s="27" t="s">
        <v>15</v>
      </c>
      <c r="E20" s="31">
        <v>14.8</v>
      </c>
      <c r="F20" s="32">
        <v>15.35</v>
      </c>
      <c r="G20" s="29">
        <f>SUM(E20:F20)</f>
        <v>30.15</v>
      </c>
    </row>
    <row r="21" spans="1:7" x14ac:dyDescent="0.25">
      <c r="A21" s="27">
        <v>2</v>
      </c>
      <c r="B21" s="27" t="s">
        <v>198</v>
      </c>
      <c r="C21" s="27" t="s">
        <v>193</v>
      </c>
      <c r="D21" s="27" t="s">
        <v>194</v>
      </c>
      <c r="E21" s="31">
        <v>14.3</v>
      </c>
      <c r="F21" s="32">
        <v>14.95</v>
      </c>
      <c r="G21" s="29">
        <f t="shared" ref="G21" si="0">SUM(E21:F21)</f>
        <v>29.25</v>
      </c>
    </row>
  </sheetData>
  <sortState xmlns:xlrd2="http://schemas.microsoft.com/office/spreadsheetml/2017/richdata2" ref="A6:E11">
    <sortCondition descending="1" ref="E6:E11"/>
  </sortState>
  <mergeCells count="5">
    <mergeCell ref="A1:G1"/>
    <mergeCell ref="A2:G2"/>
    <mergeCell ref="A5:E5"/>
    <mergeCell ref="A13:E13"/>
    <mergeCell ref="A18:E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9"/>
  <sheetViews>
    <sheetView workbookViewId="0">
      <selection activeCell="A7" sqref="A7:E8"/>
    </sheetView>
  </sheetViews>
  <sheetFormatPr defaultRowHeight="15" x14ac:dyDescent="0.25"/>
  <cols>
    <col min="1" max="1" width="3.85546875" bestFit="1" customWidth="1"/>
    <col min="2" max="2" width="23.28515625" customWidth="1"/>
    <col min="3" max="3" width="17" customWidth="1"/>
    <col min="4" max="4" width="14.140625" bestFit="1" customWidth="1"/>
    <col min="5" max="5" width="12.28515625" bestFit="1" customWidth="1"/>
  </cols>
  <sheetData>
    <row r="1" spans="1:12" ht="21" x14ac:dyDescent="0.35">
      <c r="A1" s="50" t="s">
        <v>0</v>
      </c>
      <c r="B1" s="50"/>
      <c r="C1" s="50"/>
      <c r="D1" s="50"/>
      <c r="E1" s="50"/>
      <c r="F1" s="50"/>
      <c r="G1" s="50"/>
    </row>
    <row r="2" spans="1:12" ht="21" x14ac:dyDescent="0.35">
      <c r="A2" s="50" t="s">
        <v>1</v>
      </c>
      <c r="B2" s="50"/>
      <c r="C2" s="50"/>
      <c r="D2" s="50"/>
      <c r="E2" s="50"/>
      <c r="F2" s="50"/>
      <c r="G2" s="50"/>
    </row>
    <row r="5" spans="1:12" ht="18" customHeight="1" x14ac:dyDescent="0.3">
      <c r="A5" s="51" t="s">
        <v>201</v>
      </c>
      <c r="B5" s="51"/>
      <c r="C5" s="51"/>
      <c r="D5" s="51"/>
      <c r="E5" s="51"/>
    </row>
    <row r="6" spans="1:12" ht="18" customHeight="1" x14ac:dyDescent="0.3">
      <c r="A6" s="3"/>
      <c r="B6" s="3"/>
      <c r="C6" s="3"/>
      <c r="D6" s="3"/>
      <c r="E6" s="3" t="s">
        <v>2</v>
      </c>
    </row>
    <row r="7" spans="1:12" ht="18" customHeight="1" x14ac:dyDescent="0.25">
      <c r="A7" s="27">
        <v>1</v>
      </c>
      <c r="B7" s="27" t="s">
        <v>118</v>
      </c>
      <c r="C7" s="27" t="s">
        <v>203</v>
      </c>
      <c r="D7" s="27" t="s">
        <v>164</v>
      </c>
      <c r="E7" s="31">
        <v>15.35</v>
      </c>
    </row>
    <row r="8" spans="1:12" x14ac:dyDescent="0.25">
      <c r="A8" s="27">
        <v>2</v>
      </c>
      <c r="B8" s="27" t="s">
        <v>198</v>
      </c>
      <c r="C8" s="27" t="s">
        <v>202</v>
      </c>
      <c r="D8" s="27" t="s">
        <v>59</v>
      </c>
      <c r="E8" s="31">
        <v>14.65</v>
      </c>
    </row>
    <row r="9" spans="1:12" ht="18" customHeight="1" x14ac:dyDescent="0.3">
      <c r="A9" s="51"/>
      <c r="B9" s="51"/>
      <c r="C9" s="51"/>
      <c r="D9" s="51"/>
      <c r="E9" s="51"/>
      <c r="L9">
        <v>1</v>
      </c>
    </row>
  </sheetData>
  <mergeCells count="4">
    <mergeCell ref="A1:G1"/>
    <mergeCell ref="A2:G2"/>
    <mergeCell ref="A5:E5"/>
    <mergeCell ref="A9:E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4"/>
  <sheetViews>
    <sheetView topLeftCell="A22" workbookViewId="0">
      <selection activeCell="A32" sqref="A32:E34"/>
    </sheetView>
  </sheetViews>
  <sheetFormatPr defaultRowHeight="15" x14ac:dyDescent="0.25"/>
  <cols>
    <col min="1" max="1" width="3.85546875" bestFit="1" customWidth="1"/>
    <col min="2" max="2" width="23.28515625" customWidth="1"/>
    <col min="3" max="3" width="17" customWidth="1"/>
    <col min="4" max="4" width="14.140625" bestFit="1" customWidth="1"/>
    <col min="5" max="5" width="12.28515625" bestFit="1" customWidth="1"/>
  </cols>
  <sheetData>
    <row r="1" spans="1:7" ht="21" x14ac:dyDescent="0.35">
      <c r="A1" s="50" t="s">
        <v>0</v>
      </c>
      <c r="B1" s="50"/>
      <c r="C1" s="50"/>
      <c r="D1" s="50"/>
      <c r="E1" s="50"/>
      <c r="F1" s="50"/>
      <c r="G1" s="50"/>
    </row>
    <row r="2" spans="1:7" ht="21" x14ac:dyDescent="0.35">
      <c r="A2" s="50" t="s">
        <v>1</v>
      </c>
      <c r="B2" s="50"/>
      <c r="C2" s="50"/>
      <c r="D2" s="50"/>
      <c r="E2" s="50"/>
      <c r="F2" s="50"/>
      <c r="G2" s="50"/>
    </row>
    <row r="5" spans="1:7" ht="18" customHeight="1" x14ac:dyDescent="0.3">
      <c r="A5" s="51" t="s">
        <v>206</v>
      </c>
      <c r="B5" s="51"/>
      <c r="C5" s="51"/>
      <c r="D5" s="51"/>
      <c r="E5" s="51"/>
    </row>
    <row r="6" spans="1:7" ht="18" x14ac:dyDescent="0.3">
      <c r="A6" s="3"/>
      <c r="B6" s="3"/>
      <c r="C6" s="3"/>
      <c r="D6" s="3"/>
      <c r="E6" s="3" t="s">
        <v>2</v>
      </c>
    </row>
    <row r="7" spans="1:7" ht="18" customHeight="1" x14ac:dyDescent="0.25">
      <c r="A7" s="66">
        <v>1</v>
      </c>
      <c r="B7" s="64" t="s">
        <v>212</v>
      </c>
      <c r="C7" s="13" t="s">
        <v>208</v>
      </c>
      <c r="D7" s="13" t="s">
        <v>209</v>
      </c>
      <c r="E7" s="62">
        <v>16.850000000000001</v>
      </c>
    </row>
    <row r="8" spans="1:7" ht="18" customHeight="1" x14ac:dyDescent="0.25">
      <c r="A8" s="67"/>
      <c r="B8" s="65"/>
      <c r="C8" s="13" t="s">
        <v>210</v>
      </c>
      <c r="D8" s="13" t="s">
        <v>211</v>
      </c>
      <c r="E8" s="62"/>
    </row>
    <row r="9" spans="1:7" x14ac:dyDescent="0.25">
      <c r="A9" s="68">
        <v>2</v>
      </c>
      <c r="B9" s="64" t="s">
        <v>171</v>
      </c>
      <c r="C9" s="13" t="s">
        <v>207</v>
      </c>
      <c r="D9" s="13" t="s">
        <v>19</v>
      </c>
      <c r="E9" s="62">
        <v>16.45</v>
      </c>
    </row>
    <row r="10" spans="1:7" x14ac:dyDescent="0.25">
      <c r="A10" s="69"/>
      <c r="B10" s="65"/>
      <c r="C10" s="13" t="s">
        <v>170</v>
      </c>
      <c r="D10" s="13" t="s">
        <v>164</v>
      </c>
      <c r="E10" s="62"/>
    </row>
    <row r="11" spans="1:7" x14ac:dyDescent="0.25">
      <c r="A11" s="16">
        <v>3</v>
      </c>
      <c r="B11" s="64" t="s">
        <v>171</v>
      </c>
      <c r="C11" s="13" t="s">
        <v>148</v>
      </c>
      <c r="D11" s="13" t="s">
        <v>149</v>
      </c>
      <c r="E11" s="62">
        <v>16.05</v>
      </c>
    </row>
    <row r="12" spans="1:7" x14ac:dyDescent="0.25">
      <c r="A12" s="16"/>
      <c r="B12" s="65"/>
      <c r="C12" s="13" t="s">
        <v>151</v>
      </c>
      <c r="D12" s="13" t="s">
        <v>34</v>
      </c>
      <c r="E12" s="62"/>
    </row>
    <row r="15" spans="1:7" ht="18" x14ac:dyDescent="0.3">
      <c r="A15" s="51" t="s">
        <v>213</v>
      </c>
      <c r="B15" s="51"/>
      <c r="C15" s="51"/>
      <c r="D15" s="51"/>
      <c r="E15" s="51"/>
    </row>
    <row r="16" spans="1:7" ht="18" x14ac:dyDescent="0.3">
      <c r="A16" s="3"/>
      <c r="B16" s="3"/>
      <c r="C16" s="3"/>
      <c r="D16" s="3"/>
      <c r="E16" s="3" t="s">
        <v>2</v>
      </c>
    </row>
    <row r="17" spans="1:5" x14ac:dyDescent="0.25">
      <c r="A17" s="13">
        <v>153</v>
      </c>
      <c r="B17" s="63" t="s">
        <v>118</v>
      </c>
      <c r="C17" s="13" t="s">
        <v>150</v>
      </c>
      <c r="D17" s="13" t="s">
        <v>5</v>
      </c>
      <c r="E17" s="62">
        <v>15.45</v>
      </c>
    </row>
    <row r="18" spans="1:5" x14ac:dyDescent="0.25">
      <c r="A18" s="16"/>
      <c r="B18" s="63"/>
      <c r="C18" s="13" t="s">
        <v>152</v>
      </c>
      <c r="D18" s="13" t="s">
        <v>5</v>
      </c>
      <c r="E18" s="62"/>
    </row>
    <row r="19" spans="1:5" x14ac:dyDescent="0.25">
      <c r="A19" s="16"/>
      <c r="B19" s="63"/>
      <c r="C19" s="13" t="s">
        <v>158</v>
      </c>
      <c r="D19" s="13" t="s">
        <v>159</v>
      </c>
      <c r="E19" s="62"/>
    </row>
    <row r="20" spans="1:5" x14ac:dyDescent="0.25">
      <c r="A20" s="16"/>
      <c r="B20" s="63"/>
      <c r="C20" s="13" t="s">
        <v>162</v>
      </c>
      <c r="D20" s="13" t="s">
        <v>22</v>
      </c>
      <c r="E20" s="62"/>
    </row>
    <row r="21" spans="1:5" x14ac:dyDescent="0.25">
      <c r="A21" s="16"/>
      <c r="B21" s="63"/>
      <c r="C21" s="13" t="s">
        <v>165</v>
      </c>
      <c r="D21" s="13" t="s">
        <v>166</v>
      </c>
      <c r="E21" s="62"/>
    </row>
    <row r="24" spans="1:5" ht="18" x14ac:dyDescent="0.3">
      <c r="A24" s="51" t="s">
        <v>214</v>
      </c>
      <c r="B24" s="51"/>
      <c r="C24" s="51"/>
      <c r="D24" s="51"/>
      <c r="E24" s="51"/>
    </row>
    <row r="25" spans="1:5" ht="18" x14ac:dyDescent="0.3">
      <c r="A25" s="3"/>
      <c r="B25" s="3"/>
      <c r="C25" s="3"/>
      <c r="D25" s="3"/>
      <c r="E25" s="3" t="s">
        <v>2</v>
      </c>
    </row>
    <row r="26" spans="1:5" x14ac:dyDescent="0.25">
      <c r="A26" s="59">
        <v>1</v>
      </c>
      <c r="B26" s="27" t="s">
        <v>133</v>
      </c>
      <c r="C26" s="27" t="s">
        <v>182</v>
      </c>
      <c r="D26" s="27" t="s">
        <v>168</v>
      </c>
      <c r="E26" s="55">
        <v>15.5</v>
      </c>
    </row>
    <row r="27" spans="1:5" x14ac:dyDescent="0.25">
      <c r="A27" s="61"/>
      <c r="B27" s="26"/>
      <c r="C27" s="27" t="s">
        <v>196</v>
      </c>
      <c r="D27" s="27" t="s">
        <v>197</v>
      </c>
      <c r="E27" s="55"/>
    </row>
    <row r="30" spans="1:5" ht="18" x14ac:dyDescent="0.3">
      <c r="A30" s="51" t="s">
        <v>213</v>
      </c>
      <c r="B30" s="51"/>
      <c r="C30" s="51"/>
      <c r="D30" s="51"/>
      <c r="E30" s="51"/>
    </row>
    <row r="31" spans="1:5" ht="18" x14ac:dyDescent="0.3">
      <c r="A31" s="3"/>
      <c r="B31" s="3"/>
      <c r="C31" s="3"/>
      <c r="D31" s="3"/>
      <c r="E31" s="3" t="s">
        <v>2</v>
      </c>
    </row>
    <row r="32" spans="1:5" x14ac:dyDescent="0.25">
      <c r="A32" s="59">
        <v>1</v>
      </c>
      <c r="B32" s="59" t="s">
        <v>118</v>
      </c>
      <c r="C32" s="27" t="s">
        <v>146</v>
      </c>
      <c r="D32" s="27" t="s">
        <v>147</v>
      </c>
      <c r="E32" s="56">
        <v>16.3</v>
      </c>
    </row>
    <row r="33" spans="1:5" x14ac:dyDescent="0.25">
      <c r="A33" s="60"/>
      <c r="B33" s="60"/>
      <c r="C33" s="27" t="s">
        <v>180</v>
      </c>
      <c r="D33" s="27" t="s">
        <v>181</v>
      </c>
      <c r="E33" s="57"/>
    </row>
    <row r="34" spans="1:5" x14ac:dyDescent="0.25">
      <c r="A34" s="61"/>
      <c r="B34" s="61"/>
      <c r="C34" s="27" t="s">
        <v>39</v>
      </c>
      <c r="D34" s="27" t="s">
        <v>183</v>
      </c>
      <c r="E34" s="58"/>
    </row>
  </sheetData>
  <mergeCells count="21">
    <mergeCell ref="A1:G1"/>
    <mergeCell ref="A2:G2"/>
    <mergeCell ref="A15:E15"/>
    <mergeCell ref="E17:E21"/>
    <mergeCell ref="B17:B21"/>
    <mergeCell ref="A5:E5"/>
    <mergeCell ref="E9:E10"/>
    <mergeCell ref="E7:E8"/>
    <mergeCell ref="E11:E12"/>
    <mergeCell ref="B9:B10"/>
    <mergeCell ref="B7:B8"/>
    <mergeCell ref="B11:B12"/>
    <mergeCell ref="A7:A8"/>
    <mergeCell ref="A9:A10"/>
    <mergeCell ref="A24:E24"/>
    <mergeCell ref="E26:E27"/>
    <mergeCell ref="A30:E30"/>
    <mergeCell ref="E32:E34"/>
    <mergeCell ref="B32:B34"/>
    <mergeCell ref="A26:A27"/>
    <mergeCell ref="A32:A3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7"/>
  <sheetViews>
    <sheetView workbookViewId="0">
      <selection activeCell="A13" sqref="A13:E13"/>
    </sheetView>
  </sheetViews>
  <sheetFormatPr defaultRowHeight="15" x14ac:dyDescent="0.25"/>
  <cols>
    <col min="1" max="1" width="3.85546875" bestFit="1" customWidth="1"/>
    <col min="2" max="2" width="23.28515625" customWidth="1"/>
    <col min="3" max="3" width="17" customWidth="1"/>
    <col min="4" max="4" width="14.140625" bestFit="1" customWidth="1"/>
    <col min="5" max="5" width="12.28515625" bestFit="1" customWidth="1"/>
  </cols>
  <sheetData>
    <row r="1" spans="1:7" ht="21" x14ac:dyDescent="0.35">
      <c r="A1" s="50" t="s">
        <v>0</v>
      </c>
      <c r="B1" s="50"/>
      <c r="C1" s="50"/>
      <c r="D1" s="50"/>
      <c r="E1" s="50"/>
      <c r="F1" s="50"/>
      <c r="G1" s="50"/>
    </row>
    <row r="2" spans="1:7" ht="21" x14ac:dyDescent="0.35">
      <c r="A2" s="50" t="s">
        <v>1</v>
      </c>
      <c r="B2" s="50"/>
      <c r="C2" s="50"/>
      <c r="D2" s="50"/>
      <c r="E2" s="50"/>
      <c r="F2" s="50"/>
      <c r="G2" s="50"/>
    </row>
    <row r="5" spans="1:7" ht="18" customHeight="1" x14ac:dyDescent="0.3">
      <c r="A5" s="51" t="s">
        <v>218</v>
      </c>
      <c r="B5" s="51"/>
      <c r="C5" s="51"/>
      <c r="D5" s="51"/>
      <c r="E5" s="51"/>
    </row>
    <row r="6" spans="1:7" ht="18" customHeight="1" x14ac:dyDescent="0.3">
      <c r="A6" s="3"/>
      <c r="B6" s="3"/>
      <c r="C6" s="3"/>
      <c r="D6" s="3"/>
      <c r="E6" s="3" t="s">
        <v>2</v>
      </c>
    </row>
    <row r="7" spans="1:7" x14ac:dyDescent="0.25">
      <c r="A7" s="27">
        <v>1</v>
      </c>
      <c r="B7" s="27" t="s">
        <v>118</v>
      </c>
      <c r="C7" s="27" t="s">
        <v>219</v>
      </c>
      <c r="D7" s="27" t="s">
        <v>15</v>
      </c>
      <c r="E7" s="31">
        <v>16.3</v>
      </c>
    </row>
    <row r="8" spans="1:7" x14ac:dyDescent="0.25">
      <c r="A8" s="27">
        <v>2</v>
      </c>
      <c r="B8" s="27" t="s">
        <v>118</v>
      </c>
      <c r="C8" s="27" t="s">
        <v>220</v>
      </c>
      <c r="D8" s="27" t="s">
        <v>221</v>
      </c>
      <c r="E8" s="31">
        <v>16</v>
      </c>
    </row>
    <row r="10" spans="1:7" ht="18" customHeight="1" x14ac:dyDescent="0.3">
      <c r="A10" s="51"/>
      <c r="B10" s="51"/>
      <c r="C10" s="51"/>
      <c r="D10" s="51"/>
      <c r="E10" s="51"/>
    </row>
    <row r="11" spans="1:7" ht="18" x14ac:dyDescent="0.3">
      <c r="A11" s="51" t="s">
        <v>322</v>
      </c>
      <c r="B11" s="51"/>
      <c r="C11" s="51"/>
      <c r="D11" s="51"/>
      <c r="E11" s="51"/>
    </row>
    <row r="12" spans="1:7" ht="18" x14ac:dyDescent="0.3">
      <c r="A12" s="3"/>
      <c r="B12" s="3"/>
      <c r="C12" s="3"/>
      <c r="D12" s="3"/>
      <c r="E12" s="3" t="s">
        <v>2</v>
      </c>
    </row>
    <row r="13" spans="1:7" x14ac:dyDescent="0.25">
      <c r="A13" s="27">
        <v>1</v>
      </c>
      <c r="B13" s="27" t="s">
        <v>118</v>
      </c>
      <c r="C13" s="27" t="s">
        <v>219</v>
      </c>
      <c r="D13" s="27" t="s">
        <v>15</v>
      </c>
      <c r="E13" s="31">
        <v>16.3</v>
      </c>
    </row>
    <row r="15" spans="1:7" ht="18" x14ac:dyDescent="0.3">
      <c r="A15" s="51"/>
      <c r="B15" s="51"/>
      <c r="C15" s="51"/>
      <c r="D15" s="51"/>
      <c r="E15" s="51"/>
    </row>
    <row r="16" spans="1:7" ht="36" x14ac:dyDescent="0.3">
      <c r="A16" s="3"/>
      <c r="B16" s="3"/>
      <c r="C16" s="3"/>
      <c r="D16" s="3"/>
      <c r="E16" s="3" t="s">
        <v>46</v>
      </c>
      <c r="F16" s="3" t="s">
        <v>47</v>
      </c>
      <c r="G16" s="3" t="s">
        <v>48</v>
      </c>
    </row>
    <row r="17" spans="1:7" x14ac:dyDescent="0.25">
      <c r="A17" s="27">
        <v>1</v>
      </c>
      <c r="B17" s="27" t="s">
        <v>118</v>
      </c>
      <c r="C17" s="27" t="s">
        <v>219</v>
      </c>
      <c r="D17" s="27" t="s">
        <v>15</v>
      </c>
      <c r="E17" s="31">
        <v>16.3</v>
      </c>
      <c r="F17" s="32">
        <v>16.3</v>
      </c>
      <c r="G17" s="29">
        <f>SUM(E17:F17)</f>
        <v>32.6</v>
      </c>
    </row>
  </sheetData>
  <mergeCells count="6">
    <mergeCell ref="A1:G1"/>
    <mergeCell ref="A2:G2"/>
    <mergeCell ref="A5:E5"/>
    <mergeCell ref="A10:E10"/>
    <mergeCell ref="A15:E15"/>
    <mergeCell ref="A11:E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7"/>
  <sheetViews>
    <sheetView workbookViewId="0">
      <selection activeCell="A12" sqref="A12:E13"/>
    </sheetView>
  </sheetViews>
  <sheetFormatPr defaultRowHeight="15" x14ac:dyDescent="0.25"/>
  <cols>
    <col min="1" max="1" width="3.85546875" bestFit="1" customWidth="1"/>
    <col min="2" max="2" width="23.28515625" customWidth="1"/>
    <col min="3" max="3" width="17" customWidth="1"/>
    <col min="4" max="4" width="14.140625" bestFit="1" customWidth="1"/>
    <col min="5" max="5" width="12.28515625" bestFit="1" customWidth="1"/>
  </cols>
  <sheetData>
    <row r="1" spans="1:7" ht="21" x14ac:dyDescent="0.35">
      <c r="A1" s="50" t="s">
        <v>0</v>
      </c>
      <c r="B1" s="50"/>
      <c r="C1" s="50"/>
      <c r="D1" s="50"/>
      <c r="E1" s="50"/>
      <c r="F1" s="50"/>
      <c r="G1" s="50"/>
    </row>
    <row r="2" spans="1:7" ht="21" x14ac:dyDescent="0.35">
      <c r="A2" s="50" t="s">
        <v>1</v>
      </c>
      <c r="B2" s="50"/>
      <c r="C2" s="50"/>
      <c r="D2" s="50"/>
      <c r="E2" s="50"/>
      <c r="F2" s="50"/>
      <c r="G2" s="50"/>
    </row>
    <row r="5" spans="1:7" ht="18" customHeight="1" x14ac:dyDescent="0.3">
      <c r="A5" s="51" t="s">
        <v>222</v>
      </c>
      <c r="B5" s="51"/>
      <c r="C5" s="51"/>
      <c r="D5" s="51"/>
      <c r="E5" s="51"/>
    </row>
    <row r="6" spans="1:7" ht="18" customHeight="1" x14ac:dyDescent="0.3">
      <c r="A6" s="3"/>
      <c r="B6" s="3"/>
      <c r="C6" s="3"/>
      <c r="D6" s="3"/>
      <c r="E6" s="3" t="s">
        <v>2</v>
      </c>
    </row>
    <row r="7" spans="1:7" x14ac:dyDescent="0.25">
      <c r="A7" s="27">
        <v>1</v>
      </c>
      <c r="B7" s="27" t="s">
        <v>118</v>
      </c>
      <c r="C7" s="27" t="s">
        <v>225</v>
      </c>
      <c r="D7" s="27" t="s">
        <v>17</v>
      </c>
      <c r="E7" s="31">
        <v>16.600000000000001</v>
      </c>
    </row>
    <row r="9" spans="1:7" ht="18" customHeight="1" x14ac:dyDescent="0.3">
      <c r="A9" s="51"/>
      <c r="B9" s="51"/>
      <c r="C9" s="51"/>
      <c r="D9" s="51"/>
      <c r="E9" s="51"/>
    </row>
    <row r="10" spans="1:7" ht="18" x14ac:dyDescent="0.3">
      <c r="A10" s="51" t="s">
        <v>227</v>
      </c>
      <c r="B10" s="51"/>
      <c r="C10" s="51"/>
      <c r="D10" s="51"/>
      <c r="E10" s="51"/>
    </row>
    <row r="11" spans="1:7" ht="18" x14ac:dyDescent="0.3">
      <c r="A11" s="3"/>
      <c r="B11" s="3"/>
      <c r="C11" s="3"/>
      <c r="D11" s="3"/>
      <c r="E11" s="3" t="s">
        <v>2</v>
      </c>
    </row>
    <row r="12" spans="1:7" x14ac:dyDescent="0.25">
      <c r="A12" s="27">
        <v>1</v>
      </c>
      <c r="B12" s="27" t="s">
        <v>118</v>
      </c>
      <c r="C12" s="27" t="s">
        <v>226</v>
      </c>
      <c r="D12" s="27" t="s">
        <v>28</v>
      </c>
      <c r="E12" s="31">
        <v>17.5</v>
      </c>
    </row>
    <row r="13" spans="1:7" x14ac:dyDescent="0.25">
      <c r="A13" s="26">
        <v>2</v>
      </c>
      <c r="B13" s="27" t="s">
        <v>118</v>
      </c>
      <c r="C13" s="27" t="s">
        <v>210</v>
      </c>
      <c r="D13" s="27" t="s">
        <v>211</v>
      </c>
      <c r="E13" s="32">
        <v>16.45</v>
      </c>
    </row>
    <row r="14" spans="1:7" ht="18" x14ac:dyDescent="0.3">
      <c r="A14" s="51"/>
      <c r="B14" s="51"/>
      <c r="C14" s="51"/>
      <c r="D14" s="51"/>
      <c r="E14" s="51"/>
    </row>
    <row r="15" spans="1:7" ht="36" x14ac:dyDescent="0.3">
      <c r="A15" s="3"/>
      <c r="B15" s="3"/>
      <c r="C15" s="3"/>
      <c r="D15" s="3"/>
      <c r="E15" s="3" t="s">
        <v>46</v>
      </c>
      <c r="F15" s="3" t="s">
        <v>47</v>
      </c>
      <c r="G15" s="3" t="s">
        <v>48</v>
      </c>
    </row>
    <row r="16" spans="1:7" x14ac:dyDescent="0.25">
      <c r="A16" s="4"/>
      <c r="B16" s="4"/>
      <c r="C16" s="4"/>
      <c r="D16" s="4"/>
      <c r="E16" s="5"/>
      <c r="F16" s="1"/>
      <c r="G16" s="8">
        <f>SUM(E16:F16)</f>
        <v>0</v>
      </c>
    </row>
    <row r="17" spans="1:7" x14ac:dyDescent="0.25">
      <c r="A17" s="4"/>
      <c r="B17" s="4"/>
      <c r="C17" s="4"/>
      <c r="D17" s="4"/>
      <c r="E17" s="5"/>
      <c r="F17" s="1"/>
      <c r="G17" s="8">
        <f t="shared" ref="G17" si="0">SUM(E17:F17)</f>
        <v>0</v>
      </c>
    </row>
  </sheetData>
  <mergeCells count="6">
    <mergeCell ref="A14:E14"/>
    <mergeCell ref="A1:G1"/>
    <mergeCell ref="A2:G2"/>
    <mergeCell ref="A5:E5"/>
    <mergeCell ref="A9:E9"/>
    <mergeCell ref="A10:E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7"/>
  <sheetViews>
    <sheetView workbookViewId="0">
      <selection activeCell="A25" sqref="A25:G27"/>
    </sheetView>
  </sheetViews>
  <sheetFormatPr defaultRowHeight="15" x14ac:dyDescent="0.25"/>
  <cols>
    <col min="1" max="1" width="5.140625" bestFit="1" customWidth="1"/>
    <col min="2" max="2" width="23.28515625" customWidth="1"/>
    <col min="3" max="3" width="17" customWidth="1"/>
    <col min="4" max="4" width="14.140625" bestFit="1" customWidth="1"/>
    <col min="5" max="5" width="12.28515625" bestFit="1" customWidth="1"/>
  </cols>
  <sheetData>
    <row r="1" spans="1:7" ht="21" x14ac:dyDescent="0.35">
      <c r="A1" s="50" t="s">
        <v>0</v>
      </c>
      <c r="B1" s="50"/>
      <c r="C1" s="50"/>
      <c r="D1" s="50"/>
      <c r="E1" s="50"/>
      <c r="F1" s="50"/>
      <c r="G1" s="50"/>
    </row>
    <row r="2" spans="1:7" ht="21" x14ac:dyDescent="0.35">
      <c r="A2" s="50" t="s">
        <v>1</v>
      </c>
      <c r="B2" s="50"/>
      <c r="C2" s="50"/>
      <c r="D2" s="50"/>
      <c r="E2" s="50"/>
      <c r="F2" s="50"/>
      <c r="G2" s="50"/>
    </row>
    <row r="5" spans="1:7" ht="18" customHeight="1" x14ac:dyDescent="0.3">
      <c r="A5" s="51" t="s">
        <v>228</v>
      </c>
      <c r="B5" s="51"/>
      <c r="C5" s="51"/>
      <c r="D5" s="51"/>
      <c r="E5" s="51"/>
    </row>
    <row r="6" spans="1:7" ht="18" customHeight="1" x14ac:dyDescent="0.3">
      <c r="A6" s="3"/>
      <c r="B6" s="3"/>
      <c r="C6" s="3"/>
      <c r="D6" s="3"/>
      <c r="E6" s="3" t="s">
        <v>2</v>
      </c>
    </row>
    <row r="7" spans="1:7" x14ac:dyDescent="0.25">
      <c r="A7" s="27">
        <v>1</v>
      </c>
      <c r="B7" s="27" t="s">
        <v>118</v>
      </c>
      <c r="C7" s="27" t="s">
        <v>231</v>
      </c>
      <c r="D7" s="27" t="s">
        <v>232</v>
      </c>
      <c r="E7" s="29">
        <v>17</v>
      </c>
    </row>
    <row r="8" spans="1:7" x14ac:dyDescent="0.25">
      <c r="A8" s="27">
        <v>2</v>
      </c>
      <c r="B8" s="27" t="s">
        <v>198</v>
      </c>
      <c r="C8" s="27" t="s">
        <v>229</v>
      </c>
      <c r="D8" s="27" t="s">
        <v>230</v>
      </c>
      <c r="E8" s="29">
        <v>15.2</v>
      </c>
    </row>
    <row r="9" spans="1:7" x14ac:dyDescent="0.25">
      <c r="A9" s="27">
        <v>3</v>
      </c>
      <c r="B9" s="27" t="s">
        <v>171</v>
      </c>
      <c r="C9" s="27" t="s">
        <v>233</v>
      </c>
      <c r="D9" s="27" t="s">
        <v>95</v>
      </c>
      <c r="E9" s="29">
        <v>15</v>
      </c>
    </row>
    <row r="10" spans="1:7" x14ac:dyDescent="0.25">
      <c r="A10" s="2"/>
      <c r="B10" s="2"/>
      <c r="C10" s="2"/>
      <c r="D10" s="2"/>
      <c r="E10" s="7"/>
    </row>
    <row r="11" spans="1:7" ht="18" customHeight="1" x14ac:dyDescent="0.3">
      <c r="A11" s="51"/>
      <c r="B11" s="51"/>
      <c r="C11" s="51"/>
      <c r="D11" s="51"/>
      <c r="E11" s="51"/>
    </row>
    <row r="12" spans="1:7" ht="18" x14ac:dyDescent="0.3">
      <c r="A12" s="51" t="s">
        <v>234</v>
      </c>
      <c r="B12" s="51"/>
      <c r="C12" s="51"/>
      <c r="D12" s="51"/>
      <c r="E12" s="51"/>
    </row>
    <row r="13" spans="1:7" ht="18" x14ac:dyDescent="0.3">
      <c r="A13" s="30"/>
      <c r="B13" s="30"/>
      <c r="C13" s="30"/>
      <c r="D13" s="30"/>
      <c r="E13" s="30" t="s">
        <v>2</v>
      </c>
    </row>
    <row r="14" spans="1:7" x14ac:dyDescent="0.25">
      <c r="A14" s="27">
        <v>1</v>
      </c>
      <c r="B14" s="27" t="s">
        <v>118</v>
      </c>
      <c r="C14" s="27" t="s">
        <v>231</v>
      </c>
      <c r="D14" s="27" t="s">
        <v>232</v>
      </c>
      <c r="E14" s="29">
        <v>18</v>
      </c>
    </row>
    <row r="15" spans="1:7" x14ac:dyDescent="0.25">
      <c r="A15" s="27">
        <v>2</v>
      </c>
      <c r="B15" s="27" t="s">
        <v>118</v>
      </c>
      <c r="C15" s="27" t="s">
        <v>235</v>
      </c>
      <c r="D15" s="27" t="s">
        <v>236</v>
      </c>
      <c r="E15" s="29">
        <v>17.5</v>
      </c>
    </row>
    <row r="16" spans="1:7" x14ac:dyDescent="0.25">
      <c r="A16" s="27">
        <v>3</v>
      </c>
      <c r="B16" s="27" t="s">
        <v>118</v>
      </c>
      <c r="C16" s="27" t="s">
        <v>238</v>
      </c>
      <c r="D16" s="27" t="s">
        <v>67</v>
      </c>
      <c r="E16" s="29">
        <v>16.899999999999999</v>
      </c>
    </row>
    <row r="17" spans="1:7" x14ac:dyDescent="0.25">
      <c r="A17" s="27">
        <v>4</v>
      </c>
      <c r="B17" s="27" t="s">
        <v>118</v>
      </c>
      <c r="C17" s="27" t="s">
        <v>237</v>
      </c>
      <c r="D17" s="27" t="s">
        <v>230</v>
      </c>
      <c r="E17" s="29">
        <v>16.7</v>
      </c>
    </row>
    <row r="18" spans="1:7" x14ac:dyDescent="0.25">
      <c r="A18" s="27">
        <v>5</v>
      </c>
      <c r="B18" s="27" t="s">
        <v>118</v>
      </c>
      <c r="C18" s="27" t="s">
        <v>208</v>
      </c>
      <c r="D18" s="27" t="s">
        <v>209</v>
      </c>
      <c r="E18" s="29">
        <v>15.8</v>
      </c>
    </row>
    <row r="19" spans="1:7" x14ac:dyDescent="0.25">
      <c r="A19" s="13">
        <v>6</v>
      </c>
      <c r="B19" s="13" t="s">
        <v>171</v>
      </c>
      <c r="C19" s="13" t="s">
        <v>233</v>
      </c>
      <c r="D19" s="13" t="s">
        <v>95</v>
      </c>
      <c r="E19" s="17">
        <v>15.3</v>
      </c>
    </row>
    <row r="20" spans="1:7" x14ac:dyDescent="0.25">
      <c r="A20" s="13">
        <v>7</v>
      </c>
      <c r="B20" s="13" t="s">
        <v>198</v>
      </c>
      <c r="C20" s="13" t="s">
        <v>229</v>
      </c>
      <c r="D20" s="13" t="s">
        <v>230</v>
      </c>
      <c r="E20" s="17">
        <v>14.8</v>
      </c>
    </row>
    <row r="21" spans="1:7" ht="18" x14ac:dyDescent="0.3">
      <c r="A21" s="2"/>
      <c r="B21" s="2"/>
      <c r="C21" s="2"/>
      <c r="D21" s="2"/>
      <c r="E21" s="9"/>
    </row>
    <row r="22" spans="1:7" ht="18" x14ac:dyDescent="0.3">
      <c r="A22" s="2"/>
      <c r="B22" s="2"/>
      <c r="C22" s="2"/>
      <c r="D22" s="2"/>
      <c r="E22" s="9"/>
    </row>
    <row r="23" spans="1:7" ht="18" x14ac:dyDescent="0.3">
      <c r="A23" s="51" t="s">
        <v>239</v>
      </c>
      <c r="B23" s="51"/>
      <c r="C23" s="51"/>
      <c r="D23" s="51"/>
      <c r="E23" s="51"/>
    </row>
    <row r="24" spans="1:7" ht="18" x14ac:dyDescent="0.3">
      <c r="A24" s="3"/>
      <c r="B24" s="3"/>
      <c r="C24" s="3"/>
      <c r="D24" s="3"/>
      <c r="E24" s="3" t="s">
        <v>188</v>
      </c>
      <c r="F24" s="3" t="s">
        <v>47</v>
      </c>
      <c r="G24" s="3" t="s">
        <v>48</v>
      </c>
    </row>
    <row r="25" spans="1:7" x14ac:dyDescent="0.25">
      <c r="A25" s="27">
        <v>1</v>
      </c>
      <c r="B25" s="27" t="s">
        <v>118</v>
      </c>
      <c r="C25" s="27" t="s">
        <v>231</v>
      </c>
      <c r="D25" s="27" t="s">
        <v>232</v>
      </c>
      <c r="E25" s="28">
        <v>17</v>
      </c>
      <c r="F25" s="29">
        <v>18</v>
      </c>
      <c r="G25" s="29">
        <f>SUM(E25:F25)</f>
        <v>35</v>
      </c>
    </row>
    <row r="26" spans="1:7" x14ac:dyDescent="0.25">
      <c r="A26" s="26">
        <v>2</v>
      </c>
      <c r="B26" s="27" t="s">
        <v>171</v>
      </c>
      <c r="C26" s="27" t="s">
        <v>233</v>
      </c>
      <c r="D26" s="27" t="s">
        <v>95</v>
      </c>
      <c r="E26" s="29">
        <v>15</v>
      </c>
      <c r="F26" s="29">
        <v>15.3</v>
      </c>
      <c r="G26" s="29">
        <f>SUM(E26:F26)</f>
        <v>30.3</v>
      </c>
    </row>
    <row r="27" spans="1:7" x14ac:dyDescent="0.25">
      <c r="A27" s="27">
        <v>3</v>
      </c>
      <c r="B27" s="27" t="s">
        <v>198</v>
      </c>
      <c r="C27" s="27" t="s">
        <v>229</v>
      </c>
      <c r="D27" s="27" t="s">
        <v>230</v>
      </c>
      <c r="E27" s="28">
        <v>15.2</v>
      </c>
      <c r="F27" s="29">
        <v>14.8</v>
      </c>
      <c r="G27" s="29">
        <f>SUM(E27:F27)</f>
        <v>30</v>
      </c>
    </row>
  </sheetData>
  <sortState xmlns:xlrd2="http://schemas.microsoft.com/office/spreadsheetml/2017/richdata2" ref="A24:G27">
    <sortCondition descending="1" ref="G24:G27"/>
  </sortState>
  <mergeCells count="6">
    <mergeCell ref="A23:E23"/>
    <mergeCell ref="A1:G1"/>
    <mergeCell ref="A2:G2"/>
    <mergeCell ref="A5:E5"/>
    <mergeCell ref="A11:E11"/>
    <mergeCell ref="A12:E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9"/>
  <sheetViews>
    <sheetView topLeftCell="A19" workbookViewId="0">
      <selection activeCell="L31" sqref="L31"/>
    </sheetView>
  </sheetViews>
  <sheetFormatPr defaultRowHeight="15" x14ac:dyDescent="0.25"/>
  <cols>
    <col min="1" max="1" width="5.140625" bestFit="1" customWidth="1"/>
    <col min="2" max="2" width="23.28515625" customWidth="1"/>
    <col min="3" max="3" width="17" customWidth="1"/>
    <col min="4" max="4" width="14.140625" bestFit="1" customWidth="1"/>
    <col min="5" max="5" width="12.28515625" bestFit="1" customWidth="1"/>
  </cols>
  <sheetData>
    <row r="1" spans="1:7" ht="21" x14ac:dyDescent="0.35">
      <c r="A1" s="50" t="s">
        <v>0</v>
      </c>
      <c r="B1" s="50"/>
      <c r="C1" s="50"/>
      <c r="D1" s="50"/>
      <c r="E1" s="50"/>
      <c r="F1" s="50"/>
      <c r="G1" s="50"/>
    </row>
    <row r="2" spans="1:7" ht="21" x14ac:dyDescent="0.35">
      <c r="A2" s="50" t="s">
        <v>1</v>
      </c>
      <c r="B2" s="50"/>
      <c r="C2" s="50"/>
      <c r="D2" s="50"/>
      <c r="E2" s="50"/>
      <c r="F2" s="50"/>
      <c r="G2" s="50"/>
    </row>
    <row r="5" spans="1:7" ht="18" customHeight="1" x14ac:dyDescent="0.3">
      <c r="A5" s="51" t="s">
        <v>240</v>
      </c>
      <c r="B5" s="51"/>
      <c r="C5" s="51"/>
      <c r="D5" s="51"/>
      <c r="E5" s="51"/>
    </row>
    <row r="6" spans="1:7" ht="18" customHeight="1" x14ac:dyDescent="0.3">
      <c r="A6" s="3"/>
      <c r="B6" s="3"/>
      <c r="C6" s="3"/>
      <c r="D6" s="3"/>
      <c r="E6" s="3" t="s">
        <v>2</v>
      </c>
    </row>
    <row r="7" spans="1:7" x14ac:dyDescent="0.25">
      <c r="A7" s="27">
        <v>1</v>
      </c>
      <c r="B7" s="27" t="s">
        <v>123</v>
      </c>
      <c r="C7" s="27" t="s">
        <v>217</v>
      </c>
      <c r="D7" s="27" t="s">
        <v>89</v>
      </c>
      <c r="E7" s="31">
        <v>17.100000000000001</v>
      </c>
    </row>
    <row r="8" spans="1:7" x14ac:dyDescent="0.25">
      <c r="A8" s="2"/>
      <c r="B8" s="2"/>
      <c r="C8" s="2"/>
      <c r="D8" s="2"/>
      <c r="E8" s="7"/>
    </row>
    <row r="9" spans="1:7" ht="18" x14ac:dyDescent="0.3">
      <c r="A9" s="51" t="s">
        <v>242</v>
      </c>
      <c r="B9" s="51"/>
      <c r="C9" s="51"/>
      <c r="D9" s="51"/>
      <c r="E9" s="51"/>
    </row>
    <row r="10" spans="1:7" ht="18" x14ac:dyDescent="0.3">
      <c r="A10" s="3"/>
      <c r="B10" s="3"/>
      <c r="C10" s="3"/>
      <c r="D10" s="3"/>
      <c r="E10" s="3" t="s">
        <v>2</v>
      </c>
    </row>
    <row r="11" spans="1:7" x14ac:dyDescent="0.25">
      <c r="A11" s="27">
        <v>1</v>
      </c>
      <c r="B11" s="27" t="s">
        <v>133</v>
      </c>
      <c r="C11" s="27" t="s">
        <v>241</v>
      </c>
      <c r="D11" s="27" t="s">
        <v>211</v>
      </c>
      <c r="E11" s="31">
        <v>17.5</v>
      </c>
    </row>
    <row r="12" spans="1:7" ht="18" customHeight="1" x14ac:dyDescent="0.25">
      <c r="A12" s="27">
        <v>2</v>
      </c>
      <c r="B12" s="27" t="s">
        <v>123</v>
      </c>
      <c r="C12" s="27" t="s">
        <v>217</v>
      </c>
      <c r="D12" s="27" t="s">
        <v>89</v>
      </c>
      <c r="E12" s="31">
        <v>16.3</v>
      </c>
    </row>
    <row r="13" spans="1:7" x14ac:dyDescent="0.25">
      <c r="A13" s="4"/>
      <c r="B13" s="4"/>
      <c r="C13" s="4"/>
      <c r="D13" s="4"/>
      <c r="E13" s="10"/>
    </row>
    <row r="14" spans="1:7" ht="18" x14ac:dyDescent="0.3">
      <c r="A14" s="2"/>
      <c r="B14" s="2"/>
      <c r="C14" s="2"/>
      <c r="D14" s="2"/>
      <c r="E14" s="9"/>
    </row>
    <row r="15" spans="1:7" ht="18" x14ac:dyDescent="0.3">
      <c r="A15" s="51" t="s">
        <v>243</v>
      </c>
      <c r="B15" s="51"/>
      <c r="C15" s="51"/>
      <c r="D15" s="51"/>
      <c r="E15" s="51"/>
    </row>
    <row r="16" spans="1:7" ht="18" x14ac:dyDescent="0.3">
      <c r="A16" s="3"/>
      <c r="B16" s="3"/>
      <c r="C16" s="3"/>
      <c r="D16" s="3"/>
      <c r="E16" s="3" t="s">
        <v>188</v>
      </c>
      <c r="F16" s="3" t="s">
        <v>47</v>
      </c>
      <c r="G16" s="3" t="s">
        <v>48</v>
      </c>
    </row>
    <row r="17" spans="1:7" x14ac:dyDescent="0.25">
      <c r="A17" s="27">
        <v>1</v>
      </c>
      <c r="B17" s="27" t="s">
        <v>123</v>
      </c>
      <c r="C17" s="27" t="s">
        <v>217</v>
      </c>
      <c r="D17" s="27" t="s">
        <v>89</v>
      </c>
      <c r="E17" s="32">
        <v>17.100000000000001</v>
      </c>
      <c r="F17" s="36">
        <v>16.3</v>
      </c>
      <c r="G17" s="29">
        <f>SUM(E17:E17)</f>
        <v>17.100000000000001</v>
      </c>
    </row>
    <row r="21" spans="1:7" ht="18" x14ac:dyDescent="0.3">
      <c r="A21" s="51" t="s">
        <v>244</v>
      </c>
      <c r="B21" s="51"/>
      <c r="C21" s="51"/>
      <c r="D21" s="51"/>
      <c r="E21" s="51"/>
    </row>
    <row r="22" spans="1:7" ht="18" x14ac:dyDescent="0.3">
      <c r="A22" s="3"/>
      <c r="B22" s="3"/>
      <c r="C22" s="3"/>
      <c r="D22" s="3"/>
      <c r="E22" s="3" t="s">
        <v>2</v>
      </c>
    </row>
    <row r="23" spans="1:7" x14ac:dyDescent="0.25">
      <c r="A23" s="27">
        <v>1</v>
      </c>
      <c r="B23" s="27" t="s">
        <v>120</v>
      </c>
      <c r="C23" s="27" t="s">
        <v>246</v>
      </c>
      <c r="D23" s="27" t="s">
        <v>5</v>
      </c>
      <c r="E23" s="31">
        <v>17.5</v>
      </c>
    </row>
    <row r="24" spans="1:7" x14ac:dyDescent="0.25">
      <c r="A24" s="27">
        <v>2</v>
      </c>
      <c r="B24" s="27" t="s">
        <v>120</v>
      </c>
      <c r="C24" s="27" t="s">
        <v>247</v>
      </c>
      <c r="D24" s="27" t="s">
        <v>108</v>
      </c>
      <c r="E24" s="31">
        <v>16.899999999999999</v>
      </c>
    </row>
    <row r="25" spans="1:7" x14ac:dyDescent="0.25">
      <c r="A25" s="27">
        <v>3</v>
      </c>
      <c r="B25" s="27" t="s">
        <v>120</v>
      </c>
      <c r="C25" s="27" t="s">
        <v>245</v>
      </c>
      <c r="D25" s="27" t="s">
        <v>24</v>
      </c>
      <c r="E25" s="31">
        <v>16.399999999999999</v>
      </c>
    </row>
    <row r="28" spans="1:7" ht="18" x14ac:dyDescent="0.3">
      <c r="A28" s="51" t="s">
        <v>248</v>
      </c>
      <c r="B28" s="51"/>
      <c r="C28" s="51"/>
      <c r="D28" s="51"/>
      <c r="E28" s="51"/>
    </row>
    <row r="29" spans="1:7" ht="18" x14ac:dyDescent="0.3">
      <c r="A29" s="3"/>
      <c r="B29" s="3"/>
      <c r="C29" s="3"/>
      <c r="D29" s="3"/>
      <c r="E29" s="3" t="s">
        <v>2</v>
      </c>
    </row>
    <row r="30" spans="1:7" x14ac:dyDescent="0.25">
      <c r="A30" s="27">
        <v>1</v>
      </c>
      <c r="B30" s="27" t="s">
        <v>120</v>
      </c>
      <c r="C30" s="27" t="s">
        <v>247</v>
      </c>
      <c r="D30" s="27" t="s">
        <v>108</v>
      </c>
      <c r="E30" s="31">
        <v>16.7</v>
      </c>
    </row>
    <row r="31" spans="1:7" x14ac:dyDescent="0.25">
      <c r="A31" s="27">
        <v>2</v>
      </c>
      <c r="B31" s="27" t="s">
        <v>120</v>
      </c>
      <c r="C31" s="27" t="s">
        <v>245</v>
      </c>
      <c r="D31" s="27" t="s">
        <v>24</v>
      </c>
      <c r="E31" s="31">
        <v>15.9</v>
      </c>
    </row>
    <row r="32" spans="1:7" x14ac:dyDescent="0.25">
      <c r="A32" s="27">
        <v>3</v>
      </c>
      <c r="B32" s="27" t="s">
        <v>120</v>
      </c>
      <c r="C32" s="27" t="s">
        <v>246</v>
      </c>
      <c r="D32" s="27" t="s">
        <v>5</v>
      </c>
      <c r="E32" s="31">
        <v>15</v>
      </c>
    </row>
    <row r="35" spans="1:7" ht="18" x14ac:dyDescent="0.3">
      <c r="A35" s="51" t="s">
        <v>249</v>
      </c>
      <c r="B35" s="51"/>
      <c r="C35" s="51"/>
      <c r="D35" s="51"/>
      <c r="E35" s="51"/>
    </row>
    <row r="36" spans="1:7" ht="18" x14ac:dyDescent="0.3">
      <c r="A36" s="3"/>
      <c r="B36" s="3"/>
      <c r="C36" s="3"/>
      <c r="D36" s="3"/>
      <c r="E36" s="3" t="s">
        <v>200</v>
      </c>
      <c r="F36" s="3" t="s">
        <v>47</v>
      </c>
      <c r="G36" s="3" t="s">
        <v>48</v>
      </c>
    </row>
    <row r="37" spans="1:7" x14ac:dyDescent="0.25">
      <c r="A37" s="26">
        <v>1</v>
      </c>
      <c r="B37" s="27" t="s">
        <v>120</v>
      </c>
      <c r="C37" s="27" t="s">
        <v>247</v>
      </c>
      <c r="D37" s="27" t="s">
        <v>108</v>
      </c>
      <c r="E37" s="31">
        <v>16.899999999999999</v>
      </c>
      <c r="F37" s="31">
        <v>16.7</v>
      </c>
      <c r="G37" s="29">
        <f>SUM(E37:F37)</f>
        <v>33.599999999999994</v>
      </c>
    </row>
    <row r="38" spans="1:7" x14ac:dyDescent="0.25">
      <c r="A38" s="27">
        <v>2</v>
      </c>
      <c r="B38" s="27" t="s">
        <v>120</v>
      </c>
      <c r="C38" s="27" t="s">
        <v>246</v>
      </c>
      <c r="D38" s="27" t="s">
        <v>5</v>
      </c>
      <c r="E38" s="31">
        <v>17.5</v>
      </c>
      <c r="F38" s="31">
        <v>15</v>
      </c>
      <c r="G38" s="29">
        <f>SUM(E38:F38)</f>
        <v>32.5</v>
      </c>
    </row>
    <row r="39" spans="1:7" x14ac:dyDescent="0.25">
      <c r="A39" s="27">
        <v>3</v>
      </c>
      <c r="B39" s="27" t="s">
        <v>120</v>
      </c>
      <c r="C39" s="27" t="s">
        <v>245</v>
      </c>
      <c r="D39" s="27" t="s">
        <v>24</v>
      </c>
      <c r="E39" s="31">
        <v>16.399999999999999</v>
      </c>
      <c r="F39" s="31">
        <v>15.9</v>
      </c>
      <c r="G39" s="29">
        <f>SUM(E39:F39)</f>
        <v>32.299999999999997</v>
      </c>
    </row>
  </sheetData>
  <sortState xmlns:xlrd2="http://schemas.microsoft.com/office/spreadsheetml/2017/richdata2" ref="A36:G39">
    <sortCondition descending="1" ref="G36:G39"/>
  </sortState>
  <mergeCells count="8">
    <mergeCell ref="A21:E21"/>
    <mergeCell ref="A28:E28"/>
    <mergeCell ref="A35:E35"/>
    <mergeCell ref="A1:G1"/>
    <mergeCell ref="A2:G2"/>
    <mergeCell ref="A5:E5"/>
    <mergeCell ref="A15:E15"/>
    <mergeCell ref="A9:E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G21"/>
  <sheetViews>
    <sheetView workbookViewId="0">
      <selection activeCell="A19" sqref="A19:G21"/>
    </sheetView>
  </sheetViews>
  <sheetFormatPr defaultRowHeight="15" x14ac:dyDescent="0.25"/>
  <cols>
    <col min="2" max="2" width="19.5703125" customWidth="1"/>
    <col min="3" max="3" width="17.140625" customWidth="1"/>
    <col min="4" max="4" width="16" customWidth="1"/>
    <col min="5" max="5" width="14.140625" customWidth="1"/>
  </cols>
  <sheetData>
    <row r="2" spans="1:5" ht="18" x14ac:dyDescent="0.3">
      <c r="A2" s="51" t="s">
        <v>250</v>
      </c>
      <c r="B2" s="51"/>
      <c r="C2" s="51"/>
      <c r="D2" s="51"/>
      <c r="E2" s="51"/>
    </row>
    <row r="3" spans="1:5" ht="18" x14ac:dyDescent="0.3">
      <c r="A3" s="3"/>
      <c r="B3" s="3"/>
      <c r="C3" s="3"/>
      <c r="D3" s="3"/>
      <c r="E3" s="3" t="s">
        <v>2</v>
      </c>
    </row>
    <row r="4" spans="1:5" x14ac:dyDescent="0.25">
      <c r="A4" s="27">
        <v>1</v>
      </c>
      <c r="B4" s="27" t="s">
        <v>118</v>
      </c>
      <c r="C4" s="27" t="s">
        <v>254</v>
      </c>
      <c r="D4" s="27" t="s">
        <v>17</v>
      </c>
      <c r="E4" s="31">
        <v>17.100000000000001</v>
      </c>
    </row>
    <row r="5" spans="1:5" x14ac:dyDescent="0.25">
      <c r="A5" s="27">
        <v>2</v>
      </c>
      <c r="B5" s="27" t="s">
        <v>9</v>
      </c>
      <c r="C5" s="27" t="s">
        <v>252</v>
      </c>
      <c r="D5" s="27" t="s">
        <v>253</v>
      </c>
      <c r="E5" s="31">
        <v>16.399999999999999</v>
      </c>
    </row>
    <row r="6" spans="1:5" ht="17.25" customHeight="1" x14ac:dyDescent="0.25">
      <c r="A6" s="27">
        <v>3</v>
      </c>
      <c r="B6" s="27" t="s">
        <v>118</v>
      </c>
      <c r="C6" s="27" t="s">
        <v>225</v>
      </c>
      <c r="D6" s="27" t="s">
        <v>181</v>
      </c>
      <c r="E6" s="31">
        <v>16.3</v>
      </c>
    </row>
    <row r="7" spans="1:5" x14ac:dyDescent="0.25">
      <c r="A7" s="27">
        <v>4</v>
      </c>
      <c r="B7" s="27" t="s">
        <v>9</v>
      </c>
      <c r="C7" s="27" t="s">
        <v>255</v>
      </c>
      <c r="D7" s="27" t="s">
        <v>256</v>
      </c>
      <c r="E7" s="31">
        <v>16.2</v>
      </c>
    </row>
    <row r="8" spans="1:5" x14ac:dyDescent="0.25">
      <c r="A8" s="27">
        <v>5</v>
      </c>
      <c r="B8" s="27" t="s">
        <v>118</v>
      </c>
      <c r="C8" s="27" t="s">
        <v>220</v>
      </c>
      <c r="D8" s="27" t="s">
        <v>24</v>
      </c>
      <c r="E8" s="31">
        <v>16.149999999999999</v>
      </c>
    </row>
    <row r="9" spans="1:5" x14ac:dyDescent="0.25">
      <c r="A9" s="13">
        <v>6</v>
      </c>
      <c r="B9" s="13" t="s">
        <v>198</v>
      </c>
      <c r="C9" s="13" t="s">
        <v>251</v>
      </c>
      <c r="D9" s="13" t="s">
        <v>42</v>
      </c>
      <c r="E9" s="18">
        <v>15.6</v>
      </c>
    </row>
    <row r="10" spans="1:5" x14ac:dyDescent="0.25">
      <c r="A10" s="2"/>
      <c r="B10" s="2"/>
      <c r="C10" s="2"/>
      <c r="D10" s="2"/>
      <c r="E10" s="7"/>
    </row>
    <row r="11" spans="1:5" ht="18" x14ac:dyDescent="0.3">
      <c r="A11" s="51" t="s">
        <v>257</v>
      </c>
      <c r="B11" s="51"/>
      <c r="C11" s="51"/>
      <c r="D11" s="51"/>
      <c r="E11" s="51"/>
    </row>
    <row r="12" spans="1:5" ht="18" x14ac:dyDescent="0.3">
      <c r="A12" s="30"/>
      <c r="B12" s="30"/>
      <c r="C12" s="30"/>
      <c r="D12" s="30"/>
      <c r="E12" s="30" t="s">
        <v>2</v>
      </c>
    </row>
    <row r="13" spans="1:5" ht="18" customHeight="1" x14ac:dyDescent="0.25">
      <c r="A13" s="27">
        <v>1</v>
      </c>
      <c r="B13" s="27" t="s">
        <v>9</v>
      </c>
      <c r="C13" s="27" t="s">
        <v>255</v>
      </c>
      <c r="D13" s="27" t="s">
        <v>256</v>
      </c>
      <c r="E13" s="31">
        <v>16.7</v>
      </c>
    </row>
    <row r="14" spans="1:5" ht="18" customHeight="1" x14ac:dyDescent="0.25">
      <c r="A14" s="27">
        <v>2</v>
      </c>
      <c r="B14" s="27" t="s">
        <v>9</v>
      </c>
      <c r="C14" s="27" t="s">
        <v>252</v>
      </c>
      <c r="D14" s="27" t="s">
        <v>253</v>
      </c>
      <c r="E14" s="31">
        <v>15.5</v>
      </c>
    </row>
    <row r="15" spans="1:5" x14ac:dyDescent="0.25">
      <c r="A15" s="27">
        <v>3</v>
      </c>
      <c r="B15" s="27" t="s">
        <v>198</v>
      </c>
      <c r="C15" s="27" t="s">
        <v>251</v>
      </c>
      <c r="D15" s="27" t="s">
        <v>42</v>
      </c>
      <c r="E15" s="31">
        <v>14.85</v>
      </c>
    </row>
    <row r="16" spans="1:5" ht="18" x14ac:dyDescent="0.3">
      <c r="A16" s="2"/>
      <c r="B16" s="2"/>
      <c r="C16" s="2"/>
      <c r="D16" s="2"/>
      <c r="E16" s="9"/>
    </row>
    <row r="17" spans="1:7" ht="18" customHeight="1" x14ac:dyDescent="0.3">
      <c r="A17" s="70" t="s">
        <v>258</v>
      </c>
      <c r="B17" s="70"/>
      <c r="C17" s="70"/>
      <c r="D17" s="70"/>
      <c r="E17" s="70"/>
    </row>
    <row r="18" spans="1:7" ht="36" customHeight="1" x14ac:dyDescent="0.3">
      <c r="A18" s="3"/>
      <c r="B18" s="3"/>
      <c r="C18" s="3"/>
      <c r="D18" s="3"/>
      <c r="E18" s="3" t="s">
        <v>100</v>
      </c>
      <c r="F18" s="3" t="s">
        <v>200</v>
      </c>
      <c r="G18" s="3" t="s">
        <v>48</v>
      </c>
    </row>
    <row r="19" spans="1:7" x14ac:dyDescent="0.25">
      <c r="A19" s="26">
        <v>1</v>
      </c>
      <c r="B19" s="27" t="s">
        <v>9</v>
      </c>
      <c r="C19" s="27" t="s">
        <v>255</v>
      </c>
      <c r="D19" s="27" t="s">
        <v>256</v>
      </c>
      <c r="E19" s="32">
        <v>16.2</v>
      </c>
      <c r="F19" s="32">
        <v>16.7</v>
      </c>
      <c r="G19" s="29">
        <f>SUM(E19:F19)</f>
        <v>32.9</v>
      </c>
    </row>
    <row r="20" spans="1:7" x14ac:dyDescent="0.25">
      <c r="A20" s="27">
        <v>2</v>
      </c>
      <c r="B20" s="27" t="s">
        <v>9</v>
      </c>
      <c r="C20" s="27" t="s">
        <v>252</v>
      </c>
      <c r="D20" s="27" t="s">
        <v>253</v>
      </c>
      <c r="E20" s="31">
        <v>16.399999999999999</v>
      </c>
      <c r="F20" s="32">
        <v>15.5</v>
      </c>
      <c r="G20" s="29">
        <f>SUM(E20:F20)</f>
        <v>31.9</v>
      </c>
    </row>
    <row r="21" spans="1:7" x14ac:dyDescent="0.25">
      <c r="A21" s="27">
        <v>3</v>
      </c>
      <c r="B21" s="27" t="s">
        <v>198</v>
      </c>
      <c r="C21" s="27" t="s">
        <v>251</v>
      </c>
      <c r="D21" s="27" t="s">
        <v>42</v>
      </c>
      <c r="E21" s="31">
        <v>15.6</v>
      </c>
      <c r="F21" s="32">
        <v>14.85</v>
      </c>
      <c r="G21" s="29">
        <f>SUM(E21:F21)</f>
        <v>30.45</v>
      </c>
    </row>
  </sheetData>
  <sortState xmlns:xlrd2="http://schemas.microsoft.com/office/spreadsheetml/2017/richdata2" ref="A18:G21">
    <sortCondition descending="1" ref="G18:G21"/>
  </sortState>
  <mergeCells count="3">
    <mergeCell ref="A2:E2"/>
    <mergeCell ref="A17:E17"/>
    <mergeCell ref="A11:E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5"/>
  <sheetViews>
    <sheetView topLeftCell="A16" workbookViewId="0">
      <selection activeCell="A32" sqref="A32:E35"/>
    </sheetView>
  </sheetViews>
  <sheetFormatPr defaultRowHeight="15" x14ac:dyDescent="0.25"/>
  <cols>
    <col min="1" max="1" width="3.85546875" bestFit="1" customWidth="1"/>
    <col min="2" max="2" width="23.28515625" customWidth="1"/>
    <col min="3" max="3" width="17" customWidth="1"/>
    <col min="4" max="4" width="14.140625" bestFit="1" customWidth="1"/>
    <col min="5" max="5" width="12.28515625" bestFit="1" customWidth="1"/>
  </cols>
  <sheetData>
    <row r="1" spans="1:7" ht="21" x14ac:dyDescent="0.35">
      <c r="A1" s="50" t="s">
        <v>0</v>
      </c>
      <c r="B1" s="50"/>
      <c r="C1" s="50"/>
      <c r="D1" s="50"/>
      <c r="E1" s="50"/>
      <c r="F1" s="50"/>
      <c r="G1" s="50"/>
    </row>
    <row r="2" spans="1:7" ht="21" x14ac:dyDescent="0.35">
      <c r="A2" s="50" t="s">
        <v>1</v>
      </c>
      <c r="B2" s="50"/>
      <c r="C2" s="50"/>
      <c r="D2" s="50"/>
      <c r="E2" s="50"/>
      <c r="F2" s="50"/>
      <c r="G2" s="50"/>
    </row>
    <row r="6" spans="1:7" ht="18" customHeight="1" x14ac:dyDescent="0.3">
      <c r="A6" s="51" t="s">
        <v>260</v>
      </c>
      <c r="B6" s="51"/>
      <c r="C6" s="51"/>
      <c r="D6" s="51"/>
      <c r="E6" s="51"/>
    </row>
    <row r="7" spans="1:7" ht="18" x14ac:dyDescent="0.3">
      <c r="A7" s="3"/>
      <c r="B7" s="3"/>
      <c r="C7" s="3"/>
      <c r="D7" s="3"/>
      <c r="E7" s="3" t="s">
        <v>2</v>
      </c>
    </row>
    <row r="8" spans="1:7" x14ac:dyDescent="0.25">
      <c r="A8" s="78">
        <v>1</v>
      </c>
      <c r="B8" s="74" t="s">
        <v>212</v>
      </c>
      <c r="C8" s="27" t="s">
        <v>231</v>
      </c>
      <c r="D8" s="27" t="s">
        <v>232</v>
      </c>
      <c r="E8" s="55">
        <v>18.2</v>
      </c>
    </row>
    <row r="9" spans="1:7" x14ac:dyDescent="0.25">
      <c r="A9" s="79"/>
      <c r="B9" s="74"/>
      <c r="C9" s="27" t="s">
        <v>238</v>
      </c>
      <c r="D9" s="27" t="s">
        <v>67</v>
      </c>
      <c r="E9" s="55"/>
    </row>
    <row r="10" spans="1:7" x14ac:dyDescent="0.25">
      <c r="A10" s="78">
        <v>2</v>
      </c>
      <c r="B10" s="74" t="s">
        <v>171</v>
      </c>
      <c r="C10" s="27" t="s">
        <v>207</v>
      </c>
      <c r="D10" s="27" t="s">
        <v>261</v>
      </c>
      <c r="E10" s="55">
        <v>15.9</v>
      </c>
    </row>
    <row r="11" spans="1:7" x14ac:dyDescent="0.25">
      <c r="A11" s="79"/>
      <c r="B11" s="74"/>
      <c r="C11" s="27" t="s">
        <v>233</v>
      </c>
      <c r="D11" s="27" t="s">
        <v>95</v>
      </c>
      <c r="E11" s="55"/>
    </row>
    <row r="14" spans="1:7" ht="18" x14ac:dyDescent="0.3">
      <c r="A14" s="51" t="s">
        <v>259</v>
      </c>
      <c r="B14" s="51"/>
      <c r="C14" s="51"/>
      <c r="D14" s="51"/>
      <c r="E14" s="51"/>
    </row>
    <row r="15" spans="1:7" ht="18" x14ac:dyDescent="0.3">
      <c r="A15" s="3"/>
      <c r="B15" s="3"/>
      <c r="C15" s="3"/>
      <c r="D15" s="3"/>
      <c r="E15" s="3" t="s">
        <v>2</v>
      </c>
    </row>
    <row r="16" spans="1:7" x14ac:dyDescent="0.25">
      <c r="A16" s="75">
        <v>1</v>
      </c>
      <c r="B16" s="74" t="s">
        <v>118</v>
      </c>
      <c r="C16" s="27" t="s">
        <v>226</v>
      </c>
      <c r="D16" s="27" t="s">
        <v>28</v>
      </c>
      <c r="E16" s="71">
        <v>17.5</v>
      </c>
    </row>
    <row r="17" spans="1:5" x14ac:dyDescent="0.25">
      <c r="A17" s="76"/>
      <c r="B17" s="74"/>
      <c r="C17" s="27" t="s">
        <v>235</v>
      </c>
      <c r="D17" s="27" t="s">
        <v>236</v>
      </c>
      <c r="E17" s="72"/>
    </row>
    <row r="18" spans="1:5" x14ac:dyDescent="0.25">
      <c r="A18" s="76"/>
      <c r="B18" s="74"/>
      <c r="C18" s="27" t="s">
        <v>223</v>
      </c>
      <c r="D18" s="27" t="s">
        <v>224</v>
      </c>
      <c r="E18" s="72"/>
    </row>
    <row r="19" spans="1:5" x14ac:dyDescent="0.25">
      <c r="A19" s="77"/>
      <c r="B19" s="74"/>
      <c r="C19" s="27" t="s">
        <v>225</v>
      </c>
      <c r="D19" s="27" t="s">
        <v>17</v>
      </c>
      <c r="E19" s="73"/>
    </row>
    <row r="22" spans="1:5" ht="18" x14ac:dyDescent="0.3">
      <c r="A22" s="51" t="s">
        <v>262</v>
      </c>
      <c r="B22" s="51"/>
      <c r="C22" s="51"/>
      <c r="D22" s="51"/>
      <c r="E22" s="51"/>
    </row>
    <row r="23" spans="1:5" ht="18" x14ac:dyDescent="0.3">
      <c r="A23" s="3"/>
      <c r="B23" s="3"/>
      <c r="C23" s="3"/>
      <c r="D23" s="3"/>
      <c r="E23" s="3" t="s">
        <v>2</v>
      </c>
    </row>
    <row r="24" spans="1:5" x14ac:dyDescent="0.25">
      <c r="A24" s="78">
        <v>1</v>
      </c>
      <c r="B24" s="27" t="s">
        <v>123</v>
      </c>
      <c r="C24" s="27" t="s">
        <v>202</v>
      </c>
      <c r="D24" s="27" t="s">
        <v>59</v>
      </c>
      <c r="E24" s="55">
        <v>16.8</v>
      </c>
    </row>
    <row r="25" spans="1:5" x14ac:dyDescent="0.25">
      <c r="A25" s="79"/>
      <c r="B25" s="26"/>
      <c r="C25" s="27" t="s">
        <v>251</v>
      </c>
      <c r="D25" s="27" t="s">
        <v>42</v>
      </c>
      <c r="E25" s="55"/>
    </row>
    <row r="26" spans="1:5" x14ac:dyDescent="0.25">
      <c r="A26" s="78">
        <v>2</v>
      </c>
      <c r="B26" s="27" t="s">
        <v>123</v>
      </c>
      <c r="C26" s="27" t="s">
        <v>217</v>
      </c>
      <c r="D26" s="27" t="s">
        <v>59</v>
      </c>
      <c r="E26" s="55">
        <v>16.100000000000001</v>
      </c>
    </row>
    <row r="27" spans="1:5" x14ac:dyDescent="0.25">
      <c r="A27" s="79"/>
      <c r="B27" s="26"/>
      <c r="C27" s="27" t="s">
        <v>216</v>
      </c>
      <c r="D27" s="27" t="s">
        <v>42</v>
      </c>
      <c r="E27" s="55"/>
    </row>
    <row r="30" spans="1:5" ht="18" x14ac:dyDescent="0.3">
      <c r="A30" s="51" t="s">
        <v>213</v>
      </c>
      <c r="B30" s="51"/>
      <c r="C30" s="51"/>
      <c r="D30" s="51"/>
      <c r="E30" s="51"/>
    </row>
    <row r="31" spans="1:5" ht="18" x14ac:dyDescent="0.3">
      <c r="A31" s="3"/>
      <c r="B31" s="3"/>
      <c r="C31" s="3"/>
      <c r="D31" s="3"/>
      <c r="E31" s="3" t="s">
        <v>2</v>
      </c>
    </row>
    <row r="32" spans="1:5" x14ac:dyDescent="0.25">
      <c r="A32" s="75">
        <v>1</v>
      </c>
      <c r="B32" s="59" t="s">
        <v>120</v>
      </c>
      <c r="C32" s="27" t="s">
        <v>245</v>
      </c>
      <c r="D32" s="27" t="s">
        <v>24</v>
      </c>
      <c r="E32" s="71">
        <v>18.600000000000001</v>
      </c>
    </row>
    <row r="33" spans="1:5" x14ac:dyDescent="0.25">
      <c r="A33" s="76"/>
      <c r="B33" s="60"/>
      <c r="C33" s="27" t="s">
        <v>246</v>
      </c>
      <c r="D33" s="27" t="s">
        <v>5</v>
      </c>
      <c r="E33" s="72"/>
    </row>
    <row r="34" spans="1:5" x14ac:dyDescent="0.25">
      <c r="A34" s="76"/>
      <c r="B34" s="60"/>
      <c r="C34" s="27" t="s">
        <v>247</v>
      </c>
      <c r="D34" s="27" t="s">
        <v>108</v>
      </c>
      <c r="E34" s="72"/>
    </row>
    <row r="35" spans="1:5" x14ac:dyDescent="0.25">
      <c r="A35" s="77"/>
      <c r="B35" s="61"/>
      <c r="C35" s="27" t="s">
        <v>263</v>
      </c>
      <c r="D35" s="27" t="s">
        <v>22</v>
      </c>
      <c r="E35" s="73"/>
    </row>
  </sheetData>
  <mergeCells count="22">
    <mergeCell ref="A1:G1"/>
    <mergeCell ref="A2:G2"/>
    <mergeCell ref="B8:B9"/>
    <mergeCell ref="E8:E9"/>
    <mergeCell ref="B10:B11"/>
    <mergeCell ref="E10:E11"/>
    <mergeCell ref="A6:E6"/>
    <mergeCell ref="A8:A9"/>
    <mergeCell ref="A10:A11"/>
    <mergeCell ref="E32:E35"/>
    <mergeCell ref="B32:B35"/>
    <mergeCell ref="A14:E14"/>
    <mergeCell ref="B16:B19"/>
    <mergeCell ref="E16:E19"/>
    <mergeCell ref="A22:E22"/>
    <mergeCell ref="E24:E25"/>
    <mergeCell ref="A30:E30"/>
    <mergeCell ref="E26:E27"/>
    <mergeCell ref="A16:A19"/>
    <mergeCell ref="A24:A25"/>
    <mergeCell ref="A26:A27"/>
    <mergeCell ref="A32:A3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G44"/>
  <sheetViews>
    <sheetView topLeftCell="A28" workbookViewId="0">
      <selection activeCell="A44" sqref="A44:G44"/>
    </sheetView>
  </sheetViews>
  <sheetFormatPr defaultRowHeight="15" x14ac:dyDescent="0.25"/>
  <cols>
    <col min="2" max="2" width="19.5703125" customWidth="1"/>
    <col min="3" max="3" width="17.140625" customWidth="1"/>
    <col min="4" max="4" width="16" customWidth="1"/>
    <col min="5" max="5" width="14.140625" customWidth="1"/>
  </cols>
  <sheetData>
    <row r="2" spans="1:7" ht="18" x14ac:dyDescent="0.3">
      <c r="A2" s="51" t="s">
        <v>267</v>
      </c>
      <c r="B2" s="51"/>
      <c r="C2" s="51"/>
      <c r="D2" s="51"/>
      <c r="E2" s="51"/>
    </row>
    <row r="3" spans="1:7" ht="18" x14ac:dyDescent="0.3">
      <c r="A3" s="3"/>
      <c r="B3" s="3"/>
      <c r="C3" s="3"/>
      <c r="D3" s="3"/>
      <c r="E3" s="3" t="s">
        <v>2</v>
      </c>
    </row>
    <row r="4" spans="1:7" x14ac:dyDescent="0.25">
      <c r="A4" s="27">
        <v>1</v>
      </c>
      <c r="B4" s="27" t="s">
        <v>133</v>
      </c>
      <c r="C4" s="26" t="s">
        <v>265</v>
      </c>
      <c r="D4" s="27" t="s">
        <v>266</v>
      </c>
      <c r="E4" s="31">
        <v>19</v>
      </c>
      <c r="F4" s="6"/>
      <c r="G4" s="8"/>
    </row>
    <row r="5" spans="1:7" x14ac:dyDescent="0.25">
      <c r="A5" s="25"/>
      <c r="B5" s="25"/>
      <c r="C5" s="25"/>
      <c r="D5" s="25"/>
      <c r="E5" s="37"/>
    </row>
    <row r="6" spans="1:7" x14ac:dyDescent="0.25">
      <c r="A6" s="38"/>
      <c r="B6" s="38"/>
      <c r="C6" s="38"/>
      <c r="D6" s="38"/>
      <c r="E6" s="39"/>
    </row>
    <row r="7" spans="1:7" ht="18" customHeight="1" x14ac:dyDescent="0.3">
      <c r="A7" s="80" t="s">
        <v>264</v>
      </c>
      <c r="B7" s="80"/>
      <c r="C7" s="80"/>
      <c r="D7" s="80"/>
      <c r="E7" s="80"/>
    </row>
    <row r="8" spans="1:7" ht="18" x14ac:dyDescent="0.3">
      <c r="A8" s="30"/>
      <c r="B8" s="30"/>
      <c r="C8" s="30"/>
      <c r="D8" s="30"/>
      <c r="E8" s="30" t="s">
        <v>2</v>
      </c>
    </row>
    <row r="9" spans="1:7" ht="18" customHeight="1" x14ac:dyDescent="0.25">
      <c r="A9" s="27">
        <v>1</v>
      </c>
      <c r="B9" s="27" t="s">
        <v>133</v>
      </c>
      <c r="C9" s="26" t="s">
        <v>265</v>
      </c>
      <c r="D9" s="27" t="s">
        <v>266</v>
      </c>
      <c r="E9" s="31">
        <v>19</v>
      </c>
    </row>
    <row r="10" spans="1:7" ht="18" customHeight="1" x14ac:dyDescent="0.25">
      <c r="A10" s="25"/>
      <c r="B10" s="25"/>
      <c r="C10" s="25"/>
      <c r="D10" s="25"/>
      <c r="E10" s="34"/>
    </row>
    <row r="11" spans="1:7" ht="18" x14ac:dyDescent="0.3">
      <c r="A11" s="2"/>
      <c r="B11" s="2"/>
      <c r="C11" s="2"/>
      <c r="D11" s="2"/>
      <c r="E11" s="9"/>
    </row>
    <row r="12" spans="1:7" ht="18" customHeight="1" x14ac:dyDescent="0.3">
      <c r="A12" s="70" t="s">
        <v>268</v>
      </c>
      <c r="B12" s="70"/>
      <c r="C12" s="70"/>
      <c r="D12" s="70"/>
      <c r="E12" s="70"/>
    </row>
    <row r="13" spans="1:7" ht="36" x14ac:dyDescent="0.3">
      <c r="A13" s="3"/>
      <c r="B13" s="3"/>
      <c r="C13" s="3"/>
      <c r="D13" s="3"/>
      <c r="E13" s="3" t="s">
        <v>47</v>
      </c>
      <c r="F13" s="3" t="s">
        <v>46</v>
      </c>
      <c r="G13" s="3" t="s">
        <v>48</v>
      </c>
    </row>
    <row r="14" spans="1:7" x14ac:dyDescent="0.25">
      <c r="A14" s="27">
        <v>1</v>
      </c>
      <c r="B14" s="27" t="s">
        <v>133</v>
      </c>
      <c r="C14" s="26" t="s">
        <v>265</v>
      </c>
      <c r="D14" s="27" t="s">
        <v>266</v>
      </c>
      <c r="E14" s="31">
        <v>19</v>
      </c>
      <c r="F14" s="32">
        <v>19</v>
      </c>
      <c r="G14" s="29">
        <f>SUM(E14:F14)</f>
        <v>38</v>
      </c>
    </row>
    <row r="17" spans="1:7" ht="18" customHeight="1" x14ac:dyDescent="0.3">
      <c r="A17" s="51" t="s">
        <v>269</v>
      </c>
      <c r="B17" s="51"/>
      <c r="C17" s="51"/>
      <c r="D17" s="51"/>
      <c r="E17" s="51"/>
    </row>
    <row r="18" spans="1:7" ht="18" x14ac:dyDescent="0.3">
      <c r="A18" s="3"/>
      <c r="B18" s="3"/>
      <c r="C18" s="3"/>
      <c r="D18" s="3"/>
      <c r="E18" s="3" t="s">
        <v>2</v>
      </c>
    </row>
    <row r="19" spans="1:7" x14ac:dyDescent="0.25">
      <c r="A19" s="27">
        <v>1</v>
      </c>
      <c r="B19" s="27" t="s">
        <v>171</v>
      </c>
      <c r="C19" s="26" t="s">
        <v>270</v>
      </c>
      <c r="D19" s="27" t="s">
        <v>164</v>
      </c>
      <c r="E19" s="31">
        <v>18</v>
      </c>
    </row>
    <row r="20" spans="1:7" x14ac:dyDescent="0.25">
      <c r="A20" s="25"/>
      <c r="B20" s="25"/>
      <c r="C20" s="25"/>
      <c r="D20" s="25"/>
      <c r="E20" s="34"/>
    </row>
    <row r="21" spans="1:7" x14ac:dyDescent="0.25">
      <c r="A21" s="38"/>
      <c r="B21" s="38"/>
      <c r="C21" s="38"/>
      <c r="D21" s="38"/>
      <c r="E21" s="39"/>
    </row>
    <row r="22" spans="1:7" ht="18" customHeight="1" x14ac:dyDescent="0.3">
      <c r="A22" s="80" t="s">
        <v>272</v>
      </c>
      <c r="B22" s="80"/>
      <c r="C22" s="80"/>
      <c r="D22" s="80"/>
      <c r="E22" s="80"/>
    </row>
    <row r="23" spans="1:7" ht="18" x14ac:dyDescent="0.3">
      <c r="A23" s="30"/>
      <c r="B23" s="30"/>
      <c r="C23" s="30"/>
      <c r="D23" s="30"/>
      <c r="E23" s="30" t="s">
        <v>2</v>
      </c>
    </row>
    <row r="24" spans="1:7" x14ac:dyDescent="0.25">
      <c r="A24" s="27">
        <v>1</v>
      </c>
      <c r="B24" s="27" t="s">
        <v>171</v>
      </c>
      <c r="C24" s="26" t="s">
        <v>270</v>
      </c>
      <c r="D24" s="27" t="s">
        <v>164</v>
      </c>
      <c r="E24" s="31">
        <v>17.7</v>
      </c>
    </row>
    <row r="25" spans="1:7" x14ac:dyDescent="0.25">
      <c r="A25" s="25"/>
      <c r="B25" s="25"/>
      <c r="C25" s="25"/>
      <c r="D25" s="25"/>
      <c r="E25" s="34"/>
    </row>
    <row r="26" spans="1:7" ht="18" x14ac:dyDescent="0.3">
      <c r="A26" s="2"/>
      <c r="B26" s="2"/>
      <c r="C26" s="2"/>
      <c r="D26" s="2"/>
      <c r="E26" s="9"/>
    </row>
    <row r="27" spans="1:7" ht="18" x14ac:dyDescent="0.3">
      <c r="A27" s="70" t="s">
        <v>271</v>
      </c>
      <c r="B27" s="70"/>
      <c r="C27" s="70"/>
      <c r="D27" s="70"/>
      <c r="E27" s="70"/>
    </row>
    <row r="28" spans="1:7" ht="36" x14ac:dyDescent="0.3">
      <c r="A28" s="3"/>
      <c r="B28" s="3"/>
      <c r="C28" s="3"/>
      <c r="D28" s="3"/>
      <c r="E28" s="3" t="s">
        <v>46</v>
      </c>
      <c r="F28" s="3" t="s">
        <v>47</v>
      </c>
      <c r="G28" s="3" t="s">
        <v>48</v>
      </c>
    </row>
    <row r="29" spans="1:7" x14ac:dyDescent="0.25">
      <c r="A29" s="27">
        <v>1</v>
      </c>
      <c r="B29" s="27" t="s">
        <v>171</v>
      </c>
      <c r="C29" s="27" t="s">
        <v>270</v>
      </c>
      <c r="D29" s="27" t="s">
        <v>164</v>
      </c>
      <c r="E29" s="31">
        <v>18</v>
      </c>
      <c r="F29" s="32">
        <v>17.7</v>
      </c>
      <c r="G29" s="29">
        <f>SUM(E29:F29)</f>
        <v>35.700000000000003</v>
      </c>
    </row>
    <row r="32" spans="1:7" ht="18" x14ac:dyDescent="0.3">
      <c r="A32" s="51" t="s">
        <v>273</v>
      </c>
      <c r="B32" s="51"/>
      <c r="C32" s="51"/>
      <c r="D32" s="51"/>
      <c r="E32" s="51"/>
    </row>
    <row r="33" spans="1:7" ht="18" x14ac:dyDescent="0.3">
      <c r="A33" s="14"/>
      <c r="B33" s="14"/>
      <c r="C33" s="14"/>
      <c r="D33" s="14"/>
      <c r="E33" s="14" t="s">
        <v>2</v>
      </c>
    </row>
    <row r="34" spans="1:7" x14ac:dyDescent="0.25">
      <c r="A34" s="27">
        <v>1</v>
      </c>
      <c r="B34" s="27" t="s">
        <v>171</v>
      </c>
      <c r="C34" s="26" t="s">
        <v>274</v>
      </c>
      <c r="D34" s="27" t="s">
        <v>145</v>
      </c>
      <c r="E34" s="31">
        <v>17.600000000000001</v>
      </c>
    </row>
    <row r="35" spans="1:7" x14ac:dyDescent="0.25">
      <c r="A35" s="4"/>
      <c r="B35" s="4"/>
      <c r="C35" s="4"/>
      <c r="D35" s="4"/>
      <c r="E35" s="5"/>
    </row>
    <row r="36" spans="1:7" x14ac:dyDescent="0.25">
      <c r="A36" s="2"/>
      <c r="B36" s="2"/>
      <c r="C36" s="2"/>
      <c r="D36" s="2"/>
      <c r="E36" s="7"/>
    </row>
    <row r="37" spans="1:7" ht="18" x14ac:dyDescent="0.3">
      <c r="A37" s="51" t="s">
        <v>275</v>
      </c>
      <c r="B37" s="51"/>
      <c r="C37" s="51"/>
      <c r="D37" s="51"/>
      <c r="E37" s="51"/>
    </row>
    <row r="38" spans="1:7" ht="18" x14ac:dyDescent="0.3">
      <c r="A38" s="3"/>
      <c r="B38" s="3"/>
      <c r="C38" s="3"/>
      <c r="D38" s="3"/>
      <c r="E38" s="3" t="s">
        <v>2</v>
      </c>
    </row>
    <row r="39" spans="1:7" x14ac:dyDescent="0.25">
      <c r="A39" s="27">
        <v>1</v>
      </c>
      <c r="B39" s="27" t="s">
        <v>171</v>
      </c>
      <c r="C39" s="26" t="s">
        <v>274</v>
      </c>
      <c r="D39" s="27" t="s">
        <v>145</v>
      </c>
      <c r="E39" s="31">
        <v>18.8</v>
      </c>
    </row>
    <row r="40" spans="1:7" x14ac:dyDescent="0.25">
      <c r="A40" s="4"/>
      <c r="B40" s="4"/>
      <c r="C40" s="4"/>
      <c r="D40" s="4"/>
      <c r="E40" s="5"/>
    </row>
    <row r="41" spans="1:7" ht="18" x14ac:dyDescent="0.3">
      <c r="A41" s="2"/>
      <c r="B41" s="2"/>
      <c r="C41" s="2"/>
      <c r="D41" s="2"/>
      <c r="E41" s="9"/>
    </row>
    <row r="42" spans="1:7" ht="18" x14ac:dyDescent="0.3">
      <c r="A42" s="70" t="s">
        <v>271</v>
      </c>
      <c r="B42" s="70"/>
      <c r="C42" s="70"/>
      <c r="D42" s="70"/>
      <c r="E42" s="70"/>
    </row>
    <row r="43" spans="1:7" ht="36" x14ac:dyDescent="0.3">
      <c r="A43" s="3"/>
      <c r="B43" s="3"/>
      <c r="C43" s="3"/>
      <c r="D43" s="3"/>
      <c r="E43" s="3" t="s">
        <v>46</v>
      </c>
      <c r="F43" s="3" t="s">
        <v>47</v>
      </c>
      <c r="G43" s="3" t="s">
        <v>48</v>
      </c>
    </row>
    <row r="44" spans="1:7" x14ac:dyDescent="0.25">
      <c r="A44" s="27">
        <v>1</v>
      </c>
      <c r="B44" s="27" t="s">
        <v>171</v>
      </c>
      <c r="C44" s="27" t="s">
        <v>274</v>
      </c>
      <c r="D44" s="27" t="s">
        <v>145</v>
      </c>
      <c r="E44" s="31">
        <v>17.600000000000001</v>
      </c>
      <c r="F44" s="32">
        <v>18.8</v>
      </c>
      <c r="G44" s="29">
        <f>SUM(E44:F44)</f>
        <v>36.400000000000006</v>
      </c>
    </row>
  </sheetData>
  <mergeCells count="9">
    <mergeCell ref="A32:E32"/>
    <mergeCell ref="A37:E37"/>
    <mergeCell ref="A42:E42"/>
    <mergeCell ref="A2:E2"/>
    <mergeCell ref="A7:E7"/>
    <mergeCell ref="A12:E12"/>
    <mergeCell ref="A17:E17"/>
    <mergeCell ref="A22:E22"/>
    <mergeCell ref="A27:E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G57"/>
  <sheetViews>
    <sheetView topLeftCell="A43" workbookViewId="0">
      <selection activeCell="A51" sqref="A51:E52"/>
    </sheetView>
  </sheetViews>
  <sheetFormatPr defaultRowHeight="15" x14ac:dyDescent="0.25"/>
  <cols>
    <col min="1" max="1" width="2" bestFit="1" customWidth="1"/>
    <col min="2" max="2" width="19.5703125" customWidth="1"/>
    <col min="3" max="3" width="17.140625" customWidth="1"/>
    <col min="4" max="4" width="16" customWidth="1"/>
    <col min="5" max="5" width="14.140625" customWidth="1"/>
  </cols>
  <sheetData>
    <row r="2" spans="1:7" ht="18" x14ac:dyDescent="0.3">
      <c r="A2" s="51" t="s">
        <v>276</v>
      </c>
      <c r="B2" s="51"/>
      <c r="C2" s="51"/>
      <c r="D2" s="51"/>
      <c r="E2" s="51"/>
    </row>
    <row r="3" spans="1:7" ht="18" x14ac:dyDescent="0.3">
      <c r="A3" s="3"/>
      <c r="B3" s="3"/>
      <c r="C3" s="3"/>
      <c r="D3" s="3"/>
      <c r="E3" s="3" t="s">
        <v>2</v>
      </c>
    </row>
    <row r="4" spans="1:7" x14ac:dyDescent="0.25">
      <c r="A4" s="27">
        <v>1</v>
      </c>
      <c r="B4" s="27" t="s">
        <v>127</v>
      </c>
      <c r="C4" s="27" t="s">
        <v>279</v>
      </c>
      <c r="D4" s="27" t="s">
        <v>280</v>
      </c>
      <c r="E4" s="31">
        <v>19.3</v>
      </c>
    </row>
    <row r="5" spans="1:7" x14ac:dyDescent="0.25">
      <c r="A5" s="27">
        <v>2</v>
      </c>
      <c r="B5" s="27" t="s">
        <v>171</v>
      </c>
      <c r="C5" s="27" t="s">
        <v>277</v>
      </c>
      <c r="D5" s="27" t="s">
        <v>278</v>
      </c>
      <c r="E5" s="31">
        <v>18.100000000000001</v>
      </c>
    </row>
    <row r="6" spans="1:7" x14ac:dyDescent="0.25">
      <c r="A6" s="38"/>
      <c r="B6" s="38"/>
      <c r="C6" s="38"/>
      <c r="D6" s="38"/>
      <c r="E6" s="39"/>
    </row>
    <row r="7" spans="1:7" ht="18" customHeight="1" x14ac:dyDescent="0.3">
      <c r="A7" s="80" t="s">
        <v>281</v>
      </c>
      <c r="B7" s="80"/>
      <c r="C7" s="80"/>
      <c r="D7" s="80"/>
      <c r="E7" s="80"/>
    </row>
    <row r="8" spans="1:7" ht="18" x14ac:dyDescent="0.3">
      <c r="A8" s="30"/>
      <c r="B8" s="30"/>
      <c r="C8" s="30"/>
      <c r="D8" s="30"/>
      <c r="E8" s="30" t="s">
        <v>2</v>
      </c>
    </row>
    <row r="9" spans="1:7" ht="18" customHeight="1" x14ac:dyDescent="0.25">
      <c r="A9" s="27">
        <v>1</v>
      </c>
      <c r="B9" s="27" t="s">
        <v>127</v>
      </c>
      <c r="C9" s="27" t="s">
        <v>279</v>
      </c>
      <c r="D9" s="27" t="s">
        <v>280</v>
      </c>
      <c r="E9" s="31">
        <v>18.5</v>
      </c>
    </row>
    <row r="10" spans="1:7" ht="18" customHeight="1" x14ac:dyDescent="0.25">
      <c r="A10" s="27">
        <v>2</v>
      </c>
      <c r="B10" s="27" t="s">
        <v>171</v>
      </c>
      <c r="C10" s="27" t="s">
        <v>277</v>
      </c>
      <c r="D10" s="27" t="s">
        <v>278</v>
      </c>
      <c r="E10" s="31">
        <v>17.399999999999999</v>
      </c>
    </row>
    <row r="11" spans="1:7" ht="18" x14ac:dyDescent="0.3">
      <c r="A11" s="2"/>
      <c r="B11" s="2"/>
      <c r="C11" s="2"/>
      <c r="D11" s="2"/>
      <c r="E11" s="9"/>
    </row>
    <row r="12" spans="1:7" ht="18" customHeight="1" x14ac:dyDescent="0.3">
      <c r="A12" s="70" t="s">
        <v>282</v>
      </c>
      <c r="B12" s="70"/>
      <c r="C12" s="70"/>
      <c r="D12" s="70"/>
      <c r="E12" s="70"/>
    </row>
    <row r="13" spans="1:7" ht="18" x14ac:dyDescent="0.3">
      <c r="A13" s="3"/>
      <c r="B13" s="3"/>
      <c r="C13" s="3"/>
      <c r="D13" s="3"/>
      <c r="E13" s="3" t="s">
        <v>188</v>
      </c>
      <c r="F13" s="3" t="s">
        <v>47</v>
      </c>
      <c r="G13" s="3" t="s">
        <v>48</v>
      </c>
    </row>
    <row r="14" spans="1:7" x14ac:dyDescent="0.25">
      <c r="A14" s="26">
        <v>1</v>
      </c>
      <c r="B14" s="27" t="s">
        <v>127</v>
      </c>
      <c r="C14" s="27" t="s">
        <v>279</v>
      </c>
      <c r="D14" s="27" t="s">
        <v>280</v>
      </c>
      <c r="E14" s="32">
        <v>19.3</v>
      </c>
      <c r="F14" s="32">
        <v>18.5</v>
      </c>
      <c r="G14" s="29">
        <f>SUM(E14:F14)</f>
        <v>37.799999999999997</v>
      </c>
    </row>
    <row r="15" spans="1:7" x14ac:dyDescent="0.25">
      <c r="A15" s="27">
        <v>2</v>
      </c>
      <c r="B15" s="27" t="s">
        <v>171</v>
      </c>
      <c r="C15" s="27" t="s">
        <v>277</v>
      </c>
      <c r="D15" s="27" t="s">
        <v>278</v>
      </c>
      <c r="E15" s="31">
        <v>18.100000000000001</v>
      </c>
      <c r="F15" s="32">
        <v>17.399999999999999</v>
      </c>
      <c r="G15" s="29">
        <f>SUM(E15:F15)</f>
        <v>35.5</v>
      </c>
    </row>
    <row r="16" spans="1:7" x14ac:dyDescent="0.25">
      <c r="B16" s="2"/>
      <c r="C16" s="2"/>
      <c r="D16" s="2"/>
    </row>
    <row r="17" spans="1:7" ht="14.25" customHeight="1" x14ac:dyDescent="0.25"/>
    <row r="18" spans="1:7" ht="18" customHeight="1" x14ac:dyDescent="0.3">
      <c r="A18" s="51" t="s">
        <v>283</v>
      </c>
      <c r="B18" s="51"/>
      <c r="C18" s="51"/>
      <c r="D18" s="51"/>
      <c r="E18" s="51"/>
    </row>
    <row r="19" spans="1:7" ht="18" x14ac:dyDescent="0.3">
      <c r="A19" s="30"/>
      <c r="B19" s="30"/>
      <c r="C19" s="30"/>
      <c r="D19" s="30"/>
      <c r="E19" s="30" t="s">
        <v>2</v>
      </c>
    </row>
    <row r="20" spans="1:7" x14ac:dyDescent="0.25">
      <c r="A20" s="25">
        <v>1</v>
      </c>
      <c r="B20" s="25" t="s">
        <v>127</v>
      </c>
      <c r="C20" s="25" t="s">
        <v>284</v>
      </c>
      <c r="D20" s="25" t="s">
        <v>285</v>
      </c>
      <c r="E20" s="34"/>
    </row>
    <row r="21" spans="1:7" x14ac:dyDescent="0.25">
      <c r="A21" s="38"/>
      <c r="B21" s="38"/>
      <c r="C21" s="38"/>
      <c r="D21" s="38"/>
      <c r="E21" s="39"/>
    </row>
    <row r="22" spans="1:7" ht="18" customHeight="1" x14ac:dyDescent="0.3">
      <c r="A22" s="80" t="s">
        <v>286</v>
      </c>
      <c r="B22" s="80"/>
      <c r="C22" s="80"/>
      <c r="D22" s="80"/>
      <c r="E22" s="80"/>
    </row>
    <row r="23" spans="1:7" ht="18" x14ac:dyDescent="0.3">
      <c r="A23" s="30"/>
      <c r="B23" s="30"/>
      <c r="C23" s="30"/>
      <c r="D23" s="30"/>
      <c r="E23" s="30" t="s">
        <v>2</v>
      </c>
    </row>
    <row r="24" spans="1:7" x14ac:dyDescent="0.25">
      <c r="A24" s="27">
        <v>1</v>
      </c>
      <c r="B24" s="27" t="s">
        <v>127</v>
      </c>
      <c r="C24" s="27" t="s">
        <v>284</v>
      </c>
      <c r="D24" s="27" t="s">
        <v>285</v>
      </c>
      <c r="E24" s="31">
        <v>19.8</v>
      </c>
    </row>
    <row r="25" spans="1:7" ht="18" x14ac:dyDescent="0.3">
      <c r="A25" s="38"/>
      <c r="B25" s="38"/>
      <c r="C25" s="38"/>
      <c r="D25" s="38"/>
      <c r="E25" s="40"/>
    </row>
    <row r="26" spans="1:7" ht="18" x14ac:dyDescent="0.3">
      <c r="A26" s="70" t="s">
        <v>287</v>
      </c>
      <c r="B26" s="70"/>
      <c r="C26" s="70"/>
      <c r="D26" s="70"/>
      <c r="E26" s="70"/>
    </row>
    <row r="27" spans="1:7" ht="36" x14ac:dyDescent="0.3">
      <c r="A27" s="3"/>
      <c r="B27" s="3"/>
      <c r="C27" s="3"/>
      <c r="D27" s="3"/>
      <c r="E27" s="3" t="s">
        <v>46</v>
      </c>
      <c r="F27" s="3" t="s">
        <v>47</v>
      </c>
      <c r="G27" s="3" t="s">
        <v>48</v>
      </c>
    </row>
    <row r="28" spans="1:7" s="48" customFormat="1" x14ac:dyDescent="0.25">
      <c r="A28" s="44">
        <v>1</v>
      </c>
      <c r="B28" s="45" t="s">
        <v>127</v>
      </c>
      <c r="C28" s="45" t="s">
        <v>284</v>
      </c>
      <c r="D28" s="45" t="s">
        <v>285</v>
      </c>
      <c r="E28" s="46"/>
      <c r="F28" s="46">
        <v>19.8</v>
      </c>
      <c r="G28" s="47">
        <f>SUM(E28:F28)</f>
        <v>19.8</v>
      </c>
    </row>
    <row r="30" spans="1:7" ht="18" x14ac:dyDescent="0.3">
      <c r="A30" s="51" t="s">
        <v>288</v>
      </c>
      <c r="B30" s="51"/>
      <c r="C30" s="51"/>
      <c r="D30" s="51"/>
      <c r="E30" s="51"/>
    </row>
    <row r="31" spans="1:7" ht="18" x14ac:dyDescent="0.3">
      <c r="A31" s="3"/>
      <c r="B31" s="3"/>
      <c r="C31" s="3"/>
      <c r="D31" s="3"/>
      <c r="E31" s="3" t="s">
        <v>2</v>
      </c>
    </row>
    <row r="32" spans="1:7" x14ac:dyDescent="0.25">
      <c r="A32" s="27">
        <v>1</v>
      </c>
      <c r="B32" s="27" t="s">
        <v>171</v>
      </c>
      <c r="C32" s="49" t="s">
        <v>289</v>
      </c>
      <c r="D32" s="49" t="s">
        <v>59</v>
      </c>
      <c r="E32" s="31">
        <v>17.2</v>
      </c>
    </row>
    <row r="33" spans="1:7" x14ac:dyDescent="0.25">
      <c r="A33" s="25"/>
      <c r="B33" s="25"/>
      <c r="C33" s="25"/>
      <c r="D33" s="25"/>
      <c r="E33" s="34"/>
    </row>
    <row r="34" spans="1:7" x14ac:dyDescent="0.25">
      <c r="A34" s="38"/>
      <c r="B34" s="38"/>
      <c r="C34" s="38"/>
      <c r="D34" s="38"/>
      <c r="E34" s="39"/>
    </row>
    <row r="35" spans="1:7" ht="18" x14ac:dyDescent="0.3">
      <c r="A35" s="80" t="s">
        <v>290</v>
      </c>
      <c r="B35" s="80"/>
      <c r="C35" s="80"/>
      <c r="D35" s="80"/>
      <c r="E35" s="80"/>
    </row>
    <row r="36" spans="1:7" ht="18" x14ac:dyDescent="0.3">
      <c r="A36" s="30"/>
      <c r="B36" s="30"/>
      <c r="C36" s="30"/>
      <c r="D36" s="30"/>
      <c r="E36" s="30" t="s">
        <v>2</v>
      </c>
    </row>
    <row r="37" spans="1:7" x14ac:dyDescent="0.25">
      <c r="A37" s="27">
        <v>1</v>
      </c>
      <c r="B37" s="27" t="s">
        <v>171</v>
      </c>
      <c r="C37" s="49" t="s">
        <v>289</v>
      </c>
      <c r="D37" s="49" t="s">
        <v>59</v>
      </c>
      <c r="E37" s="31">
        <v>18.899999999999999</v>
      </c>
    </row>
    <row r="38" spans="1:7" x14ac:dyDescent="0.25">
      <c r="A38" s="4"/>
      <c r="B38" s="4"/>
      <c r="C38" s="4"/>
      <c r="D38" s="4"/>
      <c r="E38" s="10"/>
    </row>
    <row r="39" spans="1:7" ht="18" x14ac:dyDescent="0.3">
      <c r="A39" s="2"/>
      <c r="B39" s="2"/>
      <c r="C39" s="2"/>
      <c r="D39" s="2"/>
      <c r="E39" s="9"/>
    </row>
    <row r="40" spans="1:7" ht="18" x14ac:dyDescent="0.3">
      <c r="A40" s="70" t="s">
        <v>291</v>
      </c>
      <c r="B40" s="70"/>
      <c r="C40" s="70"/>
      <c r="D40" s="70"/>
      <c r="E40" s="70"/>
    </row>
    <row r="41" spans="1:7" ht="18" x14ac:dyDescent="0.3">
      <c r="A41" s="3"/>
      <c r="B41" s="3"/>
      <c r="C41" s="3"/>
      <c r="D41" s="3"/>
      <c r="E41" s="3" t="s">
        <v>188</v>
      </c>
      <c r="F41" s="3" t="s">
        <v>47</v>
      </c>
      <c r="G41" s="3" t="s">
        <v>48</v>
      </c>
    </row>
    <row r="42" spans="1:7" x14ac:dyDescent="0.25">
      <c r="A42" s="27">
        <v>1</v>
      </c>
      <c r="B42" s="27" t="s">
        <v>171</v>
      </c>
      <c r="C42" s="27" t="s">
        <v>289</v>
      </c>
      <c r="D42" s="27" t="s">
        <v>59</v>
      </c>
      <c r="E42" s="31">
        <v>17.2</v>
      </c>
      <c r="F42" s="32">
        <v>18.899999999999999</v>
      </c>
      <c r="G42" s="29">
        <f>SUM(E42:F42)</f>
        <v>36.099999999999994</v>
      </c>
    </row>
    <row r="44" spans="1:7" ht="18" x14ac:dyDescent="0.3">
      <c r="A44" s="51" t="s">
        <v>283</v>
      </c>
      <c r="B44" s="51"/>
      <c r="C44" s="51"/>
      <c r="D44" s="51"/>
      <c r="E44" s="51"/>
    </row>
    <row r="45" spans="1:7" ht="18" x14ac:dyDescent="0.3">
      <c r="A45" s="3"/>
      <c r="B45" s="3"/>
      <c r="C45" s="3"/>
      <c r="D45" s="3"/>
      <c r="E45" s="3" t="s">
        <v>2</v>
      </c>
    </row>
    <row r="46" spans="1:7" x14ac:dyDescent="0.25">
      <c r="A46" s="27">
        <v>1</v>
      </c>
      <c r="B46" s="27" t="s">
        <v>127</v>
      </c>
      <c r="C46" s="49" t="s">
        <v>319</v>
      </c>
      <c r="D46" s="49" t="s">
        <v>38</v>
      </c>
      <c r="E46" s="31">
        <v>22</v>
      </c>
    </row>
    <row r="47" spans="1:7" x14ac:dyDescent="0.25">
      <c r="A47" s="27">
        <v>2</v>
      </c>
      <c r="B47" s="27" t="s">
        <v>127</v>
      </c>
      <c r="C47" s="49" t="s">
        <v>320</v>
      </c>
      <c r="D47" s="49" t="s">
        <v>321</v>
      </c>
      <c r="E47" s="31">
        <v>21.9</v>
      </c>
    </row>
    <row r="48" spans="1:7" x14ac:dyDescent="0.25">
      <c r="A48" s="38"/>
      <c r="B48" s="38"/>
      <c r="C48" s="38"/>
      <c r="D48" s="38"/>
      <c r="E48" s="39"/>
    </row>
    <row r="49" spans="1:7" ht="18" x14ac:dyDescent="0.3">
      <c r="A49" s="80" t="s">
        <v>286</v>
      </c>
      <c r="B49" s="80"/>
      <c r="C49" s="80"/>
      <c r="D49" s="80"/>
      <c r="E49" s="80"/>
    </row>
    <row r="50" spans="1:7" ht="18" x14ac:dyDescent="0.3">
      <c r="A50" s="30"/>
      <c r="B50" s="30"/>
      <c r="C50" s="30"/>
      <c r="D50" s="30"/>
      <c r="E50" s="30" t="s">
        <v>2</v>
      </c>
    </row>
    <row r="51" spans="1:7" x14ac:dyDescent="0.25">
      <c r="A51" s="27">
        <v>1</v>
      </c>
      <c r="B51" s="27" t="s">
        <v>127</v>
      </c>
      <c r="C51" s="49" t="s">
        <v>320</v>
      </c>
      <c r="D51" s="49" t="s">
        <v>321</v>
      </c>
      <c r="E51" s="31">
        <v>21.6</v>
      </c>
    </row>
    <row r="52" spans="1:7" x14ac:dyDescent="0.25">
      <c r="A52" s="27">
        <v>2</v>
      </c>
      <c r="B52" s="27" t="s">
        <v>127</v>
      </c>
      <c r="C52" s="49" t="s">
        <v>319</v>
      </c>
      <c r="D52" s="49" t="s">
        <v>38</v>
      </c>
      <c r="E52" s="31">
        <v>20.7</v>
      </c>
    </row>
    <row r="53" spans="1:7" ht="18" x14ac:dyDescent="0.3">
      <c r="A53" s="2"/>
      <c r="B53" s="2"/>
      <c r="C53" s="2"/>
      <c r="D53" s="2"/>
      <c r="E53" s="9"/>
    </row>
    <row r="54" spans="1:7" ht="18" x14ac:dyDescent="0.3">
      <c r="A54" s="70" t="s">
        <v>287</v>
      </c>
      <c r="B54" s="70"/>
      <c r="C54" s="70"/>
      <c r="D54" s="70"/>
      <c r="E54" s="70"/>
    </row>
    <row r="55" spans="1:7" ht="36" x14ac:dyDescent="0.3">
      <c r="A55" s="3"/>
      <c r="B55" s="3"/>
      <c r="C55" s="3"/>
      <c r="D55" s="3"/>
      <c r="E55" s="3" t="s">
        <v>46</v>
      </c>
      <c r="F55" s="3" t="s">
        <v>47</v>
      </c>
      <c r="G55" s="3" t="s">
        <v>48</v>
      </c>
    </row>
    <row r="56" spans="1:7" x14ac:dyDescent="0.25">
      <c r="A56" s="26">
        <v>1</v>
      </c>
      <c r="B56" s="27" t="s">
        <v>127</v>
      </c>
      <c r="C56" s="27" t="s">
        <v>320</v>
      </c>
      <c r="D56" s="27" t="s">
        <v>321</v>
      </c>
      <c r="E56" s="32">
        <v>21.9</v>
      </c>
      <c r="F56" s="32">
        <v>21.6</v>
      </c>
      <c r="G56" s="29">
        <f>SUM(E56:F56)</f>
        <v>43.5</v>
      </c>
    </row>
    <row r="57" spans="1:7" x14ac:dyDescent="0.25">
      <c r="A57" s="27">
        <v>2</v>
      </c>
      <c r="B57" s="27" t="s">
        <v>127</v>
      </c>
      <c r="C57" s="27" t="s">
        <v>319</v>
      </c>
      <c r="D57" s="27" t="s">
        <v>38</v>
      </c>
      <c r="E57" s="31">
        <v>22</v>
      </c>
      <c r="F57" s="32">
        <v>20.7</v>
      </c>
      <c r="G57" s="29">
        <f>SUM(E57:F57)</f>
        <v>42.7</v>
      </c>
    </row>
  </sheetData>
  <autoFilter ref="A50:E52" xr:uid="{00000000-0009-0000-0000-000013000000}">
    <sortState xmlns:xlrd2="http://schemas.microsoft.com/office/spreadsheetml/2017/richdata2" ref="A54:E55">
      <sortCondition descending="1" ref="E54:E55"/>
    </sortState>
  </autoFilter>
  <sortState xmlns:xlrd2="http://schemas.microsoft.com/office/spreadsheetml/2017/richdata2" ref="A55:G57">
    <sortCondition descending="1" ref="G55:G57"/>
  </sortState>
  <mergeCells count="12">
    <mergeCell ref="A26:E26"/>
    <mergeCell ref="A2:E2"/>
    <mergeCell ref="A7:E7"/>
    <mergeCell ref="A12:E12"/>
    <mergeCell ref="A18:E18"/>
    <mergeCell ref="A22:E22"/>
    <mergeCell ref="A44:E44"/>
    <mergeCell ref="A49:E49"/>
    <mergeCell ref="A54:E54"/>
    <mergeCell ref="A30:E30"/>
    <mergeCell ref="A35:E35"/>
    <mergeCell ref="A40:E4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G40"/>
  <sheetViews>
    <sheetView topLeftCell="A19" workbookViewId="0">
      <selection activeCell="A34" sqref="A34:E35"/>
    </sheetView>
  </sheetViews>
  <sheetFormatPr defaultRowHeight="15" x14ac:dyDescent="0.25"/>
  <cols>
    <col min="2" max="2" width="19.5703125" customWidth="1"/>
    <col min="3" max="3" width="17.140625" customWidth="1"/>
    <col min="4" max="4" width="16" customWidth="1"/>
    <col min="5" max="5" width="14.140625" customWidth="1"/>
  </cols>
  <sheetData>
    <row r="2" spans="1:5" ht="18" x14ac:dyDescent="0.3">
      <c r="A2" s="51" t="s">
        <v>292</v>
      </c>
      <c r="B2" s="51"/>
      <c r="C2" s="51"/>
      <c r="D2" s="51"/>
      <c r="E2" s="51"/>
    </row>
    <row r="3" spans="1:5" ht="18" x14ac:dyDescent="0.3">
      <c r="A3" s="3"/>
      <c r="B3" s="3"/>
      <c r="C3" s="3"/>
      <c r="D3" s="3"/>
      <c r="E3" s="3" t="s">
        <v>2</v>
      </c>
    </row>
    <row r="4" spans="1:5" x14ac:dyDescent="0.25">
      <c r="A4" s="27">
        <v>1</v>
      </c>
      <c r="B4" s="27" t="s">
        <v>118</v>
      </c>
      <c r="C4" s="27" t="s">
        <v>293</v>
      </c>
      <c r="D4" s="27" t="s">
        <v>194</v>
      </c>
      <c r="E4" s="28">
        <v>18.100000000000001</v>
      </c>
    </row>
    <row r="5" spans="1:5" x14ac:dyDescent="0.25">
      <c r="A5" s="2"/>
      <c r="B5" s="2" t="s">
        <v>307</v>
      </c>
      <c r="C5" s="2"/>
      <c r="D5" s="2"/>
      <c r="E5" s="7"/>
    </row>
    <row r="6" spans="1:5" x14ac:dyDescent="0.25">
      <c r="B6" s="2"/>
      <c r="C6" s="2"/>
      <c r="D6" s="2"/>
    </row>
    <row r="7" spans="1:5" ht="14.25" customHeight="1" x14ac:dyDescent="0.25"/>
    <row r="8" spans="1:5" ht="18" customHeight="1" x14ac:dyDescent="0.3">
      <c r="A8" s="51" t="s">
        <v>294</v>
      </c>
      <c r="B8" s="51"/>
      <c r="C8" s="51"/>
      <c r="D8" s="51"/>
      <c r="E8" s="51"/>
    </row>
    <row r="9" spans="1:5" ht="18" x14ac:dyDescent="0.3">
      <c r="A9" s="3"/>
      <c r="B9" s="3"/>
      <c r="C9" s="3"/>
      <c r="D9" s="3"/>
      <c r="E9" s="3" t="s">
        <v>2</v>
      </c>
    </row>
    <row r="10" spans="1:5" x14ac:dyDescent="0.25">
      <c r="A10" s="27">
        <v>1</v>
      </c>
      <c r="B10" s="27" t="s">
        <v>215</v>
      </c>
      <c r="C10" s="27" t="s">
        <v>297</v>
      </c>
      <c r="D10" s="27" t="s">
        <v>65</v>
      </c>
      <c r="E10" s="31">
        <v>18.8</v>
      </c>
    </row>
    <row r="11" spans="1:5" x14ac:dyDescent="0.25">
      <c r="A11" s="27">
        <v>2</v>
      </c>
      <c r="B11" s="27" t="s">
        <v>127</v>
      </c>
      <c r="C11" s="27" t="s">
        <v>298</v>
      </c>
      <c r="D11" s="27" t="s">
        <v>224</v>
      </c>
      <c r="E11" s="31">
        <v>18.3</v>
      </c>
    </row>
    <row r="12" spans="1:5" x14ac:dyDescent="0.25">
      <c r="A12" s="27">
        <v>3</v>
      </c>
      <c r="B12" s="27" t="s">
        <v>123</v>
      </c>
      <c r="C12" s="27" t="s">
        <v>295</v>
      </c>
      <c r="D12" s="27" t="s">
        <v>296</v>
      </c>
      <c r="E12" s="31">
        <v>17.25</v>
      </c>
    </row>
    <row r="13" spans="1:5" x14ac:dyDescent="0.25">
      <c r="A13" s="38"/>
      <c r="B13" s="38"/>
      <c r="C13" s="38"/>
      <c r="D13" s="38"/>
      <c r="E13" s="39"/>
    </row>
    <row r="14" spans="1:5" ht="18" customHeight="1" x14ac:dyDescent="0.3">
      <c r="A14" s="80" t="s">
        <v>306</v>
      </c>
      <c r="B14" s="80"/>
      <c r="C14" s="80"/>
      <c r="D14" s="80"/>
      <c r="E14" s="80"/>
    </row>
    <row r="15" spans="1:5" ht="18" x14ac:dyDescent="0.3">
      <c r="A15" s="30"/>
      <c r="B15" s="30"/>
      <c r="C15" s="30"/>
      <c r="D15" s="30"/>
      <c r="E15" s="30" t="s">
        <v>2</v>
      </c>
    </row>
    <row r="16" spans="1:5" x14ac:dyDescent="0.25">
      <c r="A16" s="27">
        <v>1</v>
      </c>
      <c r="B16" s="27" t="s">
        <v>127</v>
      </c>
      <c r="C16" s="27" t="s">
        <v>298</v>
      </c>
      <c r="D16" s="27" t="s">
        <v>224</v>
      </c>
      <c r="E16" s="31">
        <v>18.55</v>
      </c>
    </row>
    <row r="17" spans="1:7" x14ac:dyDescent="0.25">
      <c r="A17" s="27">
        <v>2</v>
      </c>
      <c r="B17" s="27" t="s">
        <v>215</v>
      </c>
      <c r="C17" s="27" t="s">
        <v>297</v>
      </c>
      <c r="D17" s="27" t="s">
        <v>65</v>
      </c>
      <c r="E17" s="31">
        <v>16.899999999999999</v>
      </c>
    </row>
    <row r="18" spans="1:7" x14ac:dyDescent="0.25">
      <c r="A18" s="27">
        <v>3</v>
      </c>
      <c r="B18" s="27" t="s">
        <v>123</v>
      </c>
      <c r="C18" s="27" t="s">
        <v>295</v>
      </c>
      <c r="D18" s="27" t="s">
        <v>296</v>
      </c>
      <c r="E18" s="31">
        <v>15.9</v>
      </c>
    </row>
    <row r="19" spans="1:7" x14ac:dyDescent="0.25">
      <c r="A19" s="11"/>
      <c r="B19" s="11"/>
      <c r="C19" s="11"/>
      <c r="D19" s="11"/>
      <c r="E19" s="12"/>
    </row>
    <row r="20" spans="1:7" ht="18" x14ac:dyDescent="0.3">
      <c r="A20" s="70" t="s">
        <v>299</v>
      </c>
      <c r="B20" s="70"/>
      <c r="C20" s="70"/>
      <c r="D20" s="70"/>
      <c r="E20" s="70"/>
    </row>
    <row r="21" spans="1:7" ht="18" x14ac:dyDescent="0.3">
      <c r="A21" s="3"/>
      <c r="B21" s="3"/>
      <c r="C21" s="3"/>
      <c r="D21" s="3"/>
      <c r="E21" s="3" t="s">
        <v>100</v>
      </c>
      <c r="F21" s="3" t="s">
        <v>200</v>
      </c>
      <c r="G21" s="3" t="s">
        <v>48</v>
      </c>
    </row>
    <row r="22" spans="1:7" x14ac:dyDescent="0.25">
      <c r="A22" s="26">
        <v>1</v>
      </c>
      <c r="B22" s="27" t="s">
        <v>127</v>
      </c>
      <c r="C22" s="27" t="s">
        <v>298</v>
      </c>
      <c r="D22" s="27" t="s">
        <v>224</v>
      </c>
      <c r="E22" s="32">
        <v>18.3</v>
      </c>
      <c r="F22" s="32">
        <v>18.55</v>
      </c>
      <c r="G22" s="29">
        <f>SUM(E22:F22)</f>
        <v>36.85</v>
      </c>
    </row>
    <row r="23" spans="1:7" x14ac:dyDescent="0.25">
      <c r="A23" s="27">
        <v>2</v>
      </c>
      <c r="B23" s="27" t="s">
        <v>215</v>
      </c>
      <c r="C23" s="27" t="s">
        <v>297</v>
      </c>
      <c r="D23" s="27" t="s">
        <v>65</v>
      </c>
      <c r="E23" s="31">
        <v>18.8</v>
      </c>
      <c r="F23" s="32">
        <v>16.899999999999999</v>
      </c>
      <c r="G23" s="29">
        <f>SUM(E23:F23)</f>
        <v>35.700000000000003</v>
      </c>
    </row>
    <row r="24" spans="1:7" x14ac:dyDescent="0.25">
      <c r="A24" s="27">
        <v>3</v>
      </c>
      <c r="B24" s="27" t="s">
        <v>123</v>
      </c>
      <c r="C24" s="27" t="s">
        <v>295</v>
      </c>
      <c r="D24" s="27" t="s">
        <v>296</v>
      </c>
      <c r="E24" s="31">
        <v>17.25</v>
      </c>
      <c r="F24" s="32">
        <v>15.9</v>
      </c>
      <c r="G24" s="29">
        <f>SUM(E24:F24)</f>
        <v>33.15</v>
      </c>
    </row>
    <row r="26" spans="1:7" ht="18" x14ac:dyDescent="0.3">
      <c r="A26" s="51" t="s">
        <v>300</v>
      </c>
      <c r="B26" s="51"/>
      <c r="C26" s="51"/>
      <c r="D26" s="51"/>
      <c r="E26" s="51"/>
    </row>
    <row r="27" spans="1:7" ht="18" x14ac:dyDescent="0.3">
      <c r="A27" s="3"/>
      <c r="B27" s="3"/>
      <c r="C27" s="3"/>
      <c r="D27" s="3"/>
      <c r="E27" s="3" t="s">
        <v>2</v>
      </c>
    </row>
    <row r="28" spans="1:7" x14ac:dyDescent="0.25">
      <c r="A28" s="27">
        <v>1</v>
      </c>
      <c r="B28" s="27" t="s">
        <v>127</v>
      </c>
      <c r="C28" s="27" t="s">
        <v>301</v>
      </c>
      <c r="D28" s="27" t="s">
        <v>5</v>
      </c>
      <c r="E28" s="31">
        <v>19.5</v>
      </c>
    </row>
    <row r="29" spans="1:7" x14ac:dyDescent="0.25">
      <c r="A29" s="27">
        <v>2</v>
      </c>
      <c r="B29" s="27" t="s">
        <v>127</v>
      </c>
      <c r="C29" s="26" t="s">
        <v>265</v>
      </c>
      <c r="D29" s="27" t="s">
        <v>164</v>
      </c>
      <c r="E29" s="31">
        <v>18</v>
      </c>
    </row>
    <row r="30" spans="1:7" x14ac:dyDescent="0.25">
      <c r="A30" s="25"/>
      <c r="B30" s="25"/>
      <c r="C30" s="25"/>
      <c r="D30" s="25"/>
      <c r="E30" s="34"/>
    </row>
    <row r="31" spans="1:7" x14ac:dyDescent="0.25">
      <c r="A31" s="38"/>
      <c r="B31" s="38"/>
      <c r="C31" s="38"/>
      <c r="D31" s="38"/>
      <c r="E31" s="39"/>
    </row>
    <row r="32" spans="1:7" ht="18" x14ac:dyDescent="0.3">
      <c r="A32" s="80" t="s">
        <v>302</v>
      </c>
      <c r="B32" s="80"/>
      <c r="C32" s="80"/>
      <c r="D32" s="80"/>
      <c r="E32" s="80"/>
    </row>
    <row r="33" spans="1:7" ht="18" x14ac:dyDescent="0.3">
      <c r="A33" s="30"/>
      <c r="B33" s="30"/>
      <c r="C33" s="30"/>
      <c r="D33" s="30"/>
      <c r="E33" s="30" t="s">
        <v>2</v>
      </c>
    </row>
    <row r="34" spans="1:7" x14ac:dyDescent="0.25">
      <c r="A34" s="27">
        <v>1</v>
      </c>
      <c r="B34" s="27" t="s">
        <v>127</v>
      </c>
      <c r="C34" s="27" t="s">
        <v>265</v>
      </c>
      <c r="D34" s="27" t="s">
        <v>164</v>
      </c>
      <c r="E34" s="31">
        <v>18.3</v>
      </c>
    </row>
    <row r="35" spans="1:7" x14ac:dyDescent="0.25">
      <c r="A35" s="27">
        <v>2</v>
      </c>
      <c r="B35" s="27" t="s">
        <v>127</v>
      </c>
      <c r="C35" s="26" t="s">
        <v>301</v>
      </c>
      <c r="D35" s="27" t="s">
        <v>5</v>
      </c>
      <c r="E35" s="31">
        <v>18.100000000000001</v>
      </c>
    </row>
    <row r="36" spans="1:7" ht="18" x14ac:dyDescent="0.3">
      <c r="A36" s="2"/>
      <c r="B36" s="2"/>
      <c r="C36" s="2"/>
      <c r="D36" s="2"/>
      <c r="E36" s="9"/>
    </row>
    <row r="37" spans="1:7" ht="18" x14ac:dyDescent="0.3">
      <c r="A37" s="70" t="s">
        <v>303</v>
      </c>
      <c r="B37" s="70"/>
      <c r="C37" s="70"/>
      <c r="D37" s="70"/>
      <c r="E37" s="70"/>
    </row>
    <row r="38" spans="1:7" ht="18" x14ac:dyDescent="0.3">
      <c r="A38" s="3"/>
      <c r="B38" s="3"/>
      <c r="C38" s="3"/>
      <c r="D38" s="3"/>
      <c r="E38" s="3" t="s">
        <v>47</v>
      </c>
      <c r="F38" s="3" t="s">
        <v>200</v>
      </c>
      <c r="G38" s="3" t="s">
        <v>48</v>
      </c>
    </row>
    <row r="39" spans="1:7" x14ac:dyDescent="0.25">
      <c r="A39" s="26">
        <v>1</v>
      </c>
      <c r="B39" s="27" t="s">
        <v>127</v>
      </c>
      <c r="C39" s="27" t="s">
        <v>301</v>
      </c>
      <c r="D39" s="27" t="s">
        <v>5</v>
      </c>
      <c r="E39" s="32">
        <v>19.5</v>
      </c>
      <c r="F39" s="32"/>
      <c r="G39" s="29">
        <f>SUM(E39:F39)</f>
        <v>19.5</v>
      </c>
    </row>
    <row r="40" spans="1:7" x14ac:dyDescent="0.25">
      <c r="A40" s="26">
        <v>2</v>
      </c>
      <c r="B40" s="27" t="s">
        <v>127</v>
      </c>
      <c r="C40" s="26" t="s">
        <v>265</v>
      </c>
      <c r="D40" s="27" t="s">
        <v>164</v>
      </c>
      <c r="E40" s="32">
        <v>18</v>
      </c>
      <c r="F40" s="32"/>
      <c r="G40" s="29">
        <f>SUM(E40:F40)</f>
        <v>18</v>
      </c>
    </row>
  </sheetData>
  <sortState xmlns:xlrd2="http://schemas.microsoft.com/office/spreadsheetml/2017/richdata2" ref="A39:G40">
    <sortCondition descending="1" ref="G39:G40"/>
  </sortState>
  <mergeCells count="7">
    <mergeCell ref="A26:E26"/>
    <mergeCell ref="A32:E32"/>
    <mergeCell ref="A37:E37"/>
    <mergeCell ref="A2:E2"/>
    <mergeCell ref="A8:E8"/>
    <mergeCell ref="A14:E14"/>
    <mergeCell ref="A20:E20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14"/>
  <sheetViews>
    <sheetView workbookViewId="0">
      <selection activeCell="M13" sqref="M13"/>
    </sheetView>
  </sheetViews>
  <sheetFormatPr defaultRowHeight="15" x14ac:dyDescent="0.25"/>
  <cols>
    <col min="1" max="1" width="4.5703125" bestFit="1" customWidth="1"/>
    <col min="2" max="2" width="23.28515625" customWidth="1"/>
    <col min="3" max="3" width="17" customWidth="1"/>
    <col min="4" max="4" width="14.140625" bestFit="1" customWidth="1"/>
    <col min="5" max="5" width="12.42578125" bestFit="1" customWidth="1"/>
  </cols>
  <sheetData>
    <row r="1" spans="1:7" ht="21" x14ac:dyDescent="0.35">
      <c r="A1" s="50" t="s">
        <v>0</v>
      </c>
      <c r="B1" s="50"/>
      <c r="C1" s="50"/>
      <c r="D1" s="50"/>
      <c r="E1" s="50"/>
      <c r="F1" s="50"/>
      <c r="G1" s="50"/>
    </row>
    <row r="2" spans="1:7" ht="21" x14ac:dyDescent="0.35">
      <c r="A2" s="50" t="s">
        <v>1</v>
      </c>
      <c r="B2" s="50"/>
      <c r="C2" s="50"/>
      <c r="D2" s="50"/>
      <c r="E2" s="50"/>
      <c r="F2" s="50"/>
      <c r="G2" s="50"/>
    </row>
    <row r="5" spans="1:7" ht="18" customHeight="1" x14ac:dyDescent="0.3">
      <c r="A5" s="51" t="s">
        <v>304</v>
      </c>
      <c r="B5" s="51"/>
      <c r="C5" s="51"/>
      <c r="D5" s="51"/>
      <c r="E5" s="51"/>
    </row>
    <row r="6" spans="1:7" ht="18" customHeight="1" x14ac:dyDescent="0.3">
      <c r="A6" s="3"/>
      <c r="B6" s="3"/>
      <c r="C6" s="3"/>
      <c r="D6" s="3"/>
      <c r="E6" s="3" t="s">
        <v>2</v>
      </c>
    </row>
    <row r="7" spans="1:7" x14ac:dyDescent="0.25">
      <c r="A7" s="75">
        <v>1</v>
      </c>
      <c r="B7" s="31" t="s">
        <v>171</v>
      </c>
      <c r="C7" s="31" t="s">
        <v>274</v>
      </c>
      <c r="D7" s="31" t="s">
        <v>145</v>
      </c>
      <c r="E7" s="55">
        <v>17.899999999999999</v>
      </c>
    </row>
    <row r="8" spans="1:7" x14ac:dyDescent="0.25">
      <c r="A8" s="77"/>
      <c r="B8" s="32"/>
      <c r="C8" s="31" t="s">
        <v>270</v>
      </c>
      <c r="D8" s="31" t="s">
        <v>164</v>
      </c>
      <c r="E8" s="55"/>
    </row>
    <row r="9" spans="1:7" ht="18" customHeight="1" x14ac:dyDescent="0.3">
      <c r="A9" s="51"/>
      <c r="B9" s="51"/>
      <c r="C9" s="51"/>
      <c r="D9" s="51"/>
      <c r="E9" s="51"/>
    </row>
    <row r="11" spans="1:7" ht="18" x14ac:dyDescent="0.3">
      <c r="A11" s="51" t="s">
        <v>305</v>
      </c>
      <c r="B11" s="51"/>
      <c r="C11" s="51"/>
      <c r="D11" s="51"/>
      <c r="E11" s="51"/>
    </row>
    <row r="12" spans="1:7" ht="18" x14ac:dyDescent="0.3">
      <c r="A12" s="3"/>
      <c r="B12" s="3"/>
      <c r="C12" s="3"/>
      <c r="D12" s="3"/>
      <c r="E12" s="3" t="s">
        <v>2</v>
      </c>
    </row>
    <row r="13" spans="1:7" x14ac:dyDescent="0.25">
      <c r="A13" s="75">
        <v>1</v>
      </c>
      <c r="B13" s="31" t="s">
        <v>171</v>
      </c>
      <c r="C13" s="31" t="s">
        <v>289</v>
      </c>
      <c r="D13" s="31" t="s">
        <v>59</v>
      </c>
      <c r="E13" s="55">
        <v>19.600000000000001</v>
      </c>
    </row>
    <row r="14" spans="1:7" x14ac:dyDescent="0.25">
      <c r="A14" s="77"/>
      <c r="B14" s="32"/>
      <c r="C14" s="31" t="s">
        <v>277</v>
      </c>
      <c r="D14" s="31" t="s">
        <v>278</v>
      </c>
      <c r="E14" s="55"/>
    </row>
  </sheetData>
  <mergeCells count="9">
    <mergeCell ref="A11:E11"/>
    <mergeCell ref="E13:E14"/>
    <mergeCell ref="A1:G1"/>
    <mergeCell ref="A2:G2"/>
    <mergeCell ref="A5:E5"/>
    <mergeCell ref="E7:E8"/>
    <mergeCell ref="A9:E9"/>
    <mergeCell ref="A7:A8"/>
    <mergeCell ref="A13:A14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23</vt:i4>
      </vt:variant>
    </vt:vector>
  </HeadingPairs>
  <TitlesOfParts>
    <vt:vector size="23" baseType="lpstr">
      <vt:lpstr>Lupette Small</vt:lpstr>
      <vt:lpstr>Tigrotte Small</vt:lpstr>
      <vt:lpstr>Allieve Small</vt:lpstr>
      <vt:lpstr>Ragazze Small</vt:lpstr>
      <vt:lpstr>Junior small</vt:lpstr>
      <vt:lpstr>squadre Small</vt:lpstr>
      <vt:lpstr>Lupette Base</vt:lpstr>
      <vt:lpstr>Tigrotte Base</vt:lpstr>
      <vt:lpstr>Allieve Base</vt:lpstr>
      <vt:lpstr>Ragazze Base</vt:lpstr>
      <vt:lpstr>Junior Base</vt:lpstr>
      <vt:lpstr>coppie squadre base</vt:lpstr>
      <vt:lpstr>Lupette Medium</vt:lpstr>
      <vt:lpstr>Tigrotte Medium</vt:lpstr>
      <vt:lpstr>Allieve Medium</vt:lpstr>
      <vt:lpstr>Junior  e Senior Medium</vt:lpstr>
      <vt:lpstr>Ragazze Medium</vt:lpstr>
      <vt:lpstr>Coppie e Squadre Medium</vt:lpstr>
      <vt:lpstr>Tigrotte Large Advanced Super</vt:lpstr>
      <vt:lpstr>Allieve Junior Advanced Super</vt:lpstr>
      <vt:lpstr>Allieve Ragazze Junior  Large</vt:lpstr>
      <vt:lpstr>Coppie Super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Pastorelli</dc:creator>
  <cp:lastModifiedBy>Antonio Pastorelli</cp:lastModifiedBy>
  <cp:lastPrinted>2025-04-02T19:43:43Z</cp:lastPrinted>
  <dcterms:created xsi:type="dcterms:W3CDTF">2025-03-31T16:27:40Z</dcterms:created>
  <dcterms:modified xsi:type="dcterms:W3CDTF">2025-04-09T14:47:31Z</dcterms:modified>
</cp:coreProperties>
</file>